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35" windowHeight="11760" activeTab="0"/>
  </bookViews>
  <sheets>
    <sheet name="TRAM" sheetId="1" r:id="rId1"/>
    <sheet name="SNCF" sheetId="2" r:id="rId2"/>
    <sheet name="HOTELS" sheetId="3" r:id="rId3"/>
  </sheets>
  <definedNames/>
  <calcPr fullCalcOnLoad="1"/>
</workbook>
</file>

<file path=xl/sharedStrings.xml><?xml version="1.0" encoding="utf-8"?>
<sst xmlns="http://schemas.openxmlformats.org/spreadsheetml/2006/main" count="744" uniqueCount="489">
  <si>
    <t>Nom</t>
  </si>
  <si>
    <t>Château de la Canière</t>
  </si>
  <si>
    <t>Ville</t>
  </si>
  <si>
    <t>Thuret</t>
  </si>
  <si>
    <t>Princesse Flore</t>
  </si>
  <si>
    <t>Royat</t>
  </si>
  <si>
    <t>Clermont Ferrand</t>
  </si>
  <si>
    <t>Best Western Relais Kennedy</t>
  </si>
  <si>
    <t>Cristal Hôtel</t>
  </si>
  <si>
    <t>Hôtel Best Western Gergovie</t>
  </si>
  <si>
    <t>Perignat les Sarliève</t>
  </si>
  <si>
    <t>Hôtel le Relais des Puys</t>
  </si>
  <si>
    <t>Orcines</t>
  </si>
  <si>
    <t>Hôtel Novotel</t>
  </si>
  <si>
    <t>Europe Hôtel</t>
  </si>
  <si>
    <t>Chamalières</t>
  </si>
  <si>
    <t>Le Pariou</t>
  </si>
  <si>
    <t>Issoire</t>
  </si>
  <si>
    <t>Hôtel Floride II</t>
  </si>
  <si>
    <t>Hôtel Ravel</t>
  </si>
  <si>
    <t>Hôtel Régina</t>
  </si>
  <si>
    <t>ACE Hôtel La Pardieu</t>
  </si>
  <si>
    <t>Hôtel Arum</t>
  </si>
  <si>
    <t xml:space="preserve">Hôtel Balladins </t>
  </si>
  <si>
    <t>Chateaugay</t>
  </si>
  <si>
    <t>Hôtel Ibis Herbet</t>
  </si>
  <si>
    <t>Hôtel Kyriad Aéroport</t>
  </si>
  <si>
    <t>Hôtel le Parc</t>
  </si>
  <si>
    <t>Hôtel Les Balladins</t>
  </si>
  <si>
    <t>Inter Hôtel Aulnat</t>
  </si>
  <si>
    <t>Aulnat</t>
  </si>
  <si>
    <t>Hôtel Athéna</t>
  </si>
  <si>
    <t>Hôtel de Paris</t>
  </si>
  <si>
    <t>Chatel Guyon</t>
  </si>
  <si>
    <t>Hôtel Le César</t>
  </si>
  <si>
    <t>Hôtel le Chatel</t>
  </si>
  <si>
    <t>Hôtel Restaurant Les Cygnes</t>
  </si>
  <si>
    <t>Aydat</t>
  </si>
  <si>
    <t>Orcival</t>
  </si>
  <si>
    <t>La Rose des Vents</t>
  </si>
  <si>
    <t>Volvic</t>
  </si>
  <si>
    <t>Gerzat</t>
  </si>
  <si>
    <t>Aubière</t>
  </si>
  <si>
    <t>Hôtel F1</t>
  </si>
  <si>
    <t>Hôtel Quick Palace</t>
  </si>
  <si>
    <t>Hôtel Première Classe</t>
  </si>
  <si>
    <t>Damier</t>
  </si>
  <si>
    <t>Résidence Park République</t>
  </si>
  <si>
    <t>Première Classe</t>
  </si>
  <si>
    <t>Lou Tassou</t>
  </si>
  <si>
    <t>Campanile</t>
  </si>
  <si>
    <t>Hôtel Aréna</t>
  </si>
  <si>
    <t>Les Marmoussets</t>
  </si>
  <si>
    <t>Le Radio</t>
  </si>
  <si>
    <t>Le Concorde</t>
  </si>
  <si>
    <t>Hôtel de l'Artière</t>
  </si>
  <si>
    <t>Ceyrat</t>
  </si>
  <si>
    <t>Hôtel Restaurant La Calèche</t>
  </si>
  <si>
    <t>Le Relais</t>
  </si>
  <si>
    <t>Hôtel Villa Romaine</t>
  </si>
  <si>
    <t>La Belle Meunière</t>
  </si>
  <si>
    <t>Hostellerie Le Petit Bonneval</t>
  </si>
  <si>
    <t>Riom</t>
  </si>
  <si>
    <t>Anemotel</t>
  </si>
  <si>
    <t>Le Moulin des Gardelles</t>
  </si>
  <si>
    <t>Le Pacifique</t>
  </si>
  <si>
    <t>La Caravelle</t>
  </si>
  <si>
    <t>La voie romaine</t>
  </si>
  <si>
    <t>Ceyssat</t>
  </si>
  <si>
    <t>Lezoux</t>
  </si>
  <si>
    <t>ACE Hôtel</t>
  </si>
  <si>
    <t>Hôtel du Tourisme</t>
  </si>
  <si>
    <t>Ibis</t>
  </si>
  <si>
    <t>L'Ostalou</t>
  </si>
  <si>
    <t>Le Bel Air</t>
  </si>
  <si>
    <t>Hôtel de la Paix</t>
  </si>
  <si>
    <t>Relais et Château de Codignat</t>
  </si>
  <si>
    <t>Mercure les Bains Romains</t>
  </si>
  <si>
    <t>Saint Nectaire</t>
  </si>
  <si>
    <t>Château de Maulmont</t>
  </si>
  <si>
    <t>Randan</t>
  </si>
  <si>
    <t>Chatelguyon</t>
  </si>
  <si>
    <t>Arcantis Métropole</t>
  </si>
  <si>
    <t>Bellevue</t>
  </si>
  <si>
    <t>Splendid Hôtel</t>
  </si>
  <si>
    <t>Thiers</t>
  </si>
  <si>
    <t>Chez la Mère Depalle</t>
  </si>
  <si>
    <t>Eliotel</t>
  </si>
  <si>
    <t>Hôtel de l'Aigle d'or</t>
  </si>
  <si>
    <t>Le Parc de Geoffroy</t>
  </si>
  <si>
    <t xml:space="preserve">Nombre de Chambres     </t>
  </si>
  <si>
    <t xml:space="preserve">TOTAL CHAMBRES : </t>
  </si>
  <si>
    <t>Code Postal</t>
  </si>
  <si>
    <t>Adresse</t>
  </si>
  <si>
    <t>Téléphone</t>
  </si>
  <si>
    <t>25 Allée du Petit Puy</t>
  </si>
  <si>
    <t>Avenue de la République</t>
  </si>
  <si>
    <t>24 Rue Ouragan</t>
  </si>
  <si>
    <t>04,73,61,20,01</t>
  </si>
  <si>
    <t>Aéroport de Clermont Ferrand</t>
  </si>
  <si>
    <t>04,73,60,42,80</t>
  </si>
  <si>
    <t>75 Avenue de la Libération</t>
  </si>
  <si>
    <t>04,73,61,43,02</t>
  </si>
  <si>
    <t>1 Avenue Wilson</t>
  </si>
  <si>
    <t>04,73,61,50,60</t>
  </si>
  <si>
    <t>04,73,16,12,98</t>
  </si>
  <si>
    <t>FAST Hôtel</t>
  </si>
  <si>
    <t>Route de Vichy</t>
  </si>
  <si>
    <t>04,73,23,17,41</t>
  </si>
  <si>
    <t>78 Chemin Donna Vignat - Les Courlandes</t>
  </si>
  <si>
    <t>04,73,24,82,12</t>
  </si>
  <si>
    <t>08,92,70,75,87</t>
  </si>
  <si>
    <t>08,91,70,52,24</t>
  </si>
  <si>
    <t>Route de Vichy Neige Bœuf</t>
  </si>
  <si>
    <t>47 Boulevard Jean Baptiste Dumas</t>
  </si>
  <si>
    <t>04,73,91,87,52</t>
  </si>
  <si>
    <t>04,73,28,01,66</t>
  </si>
  <si>
    <t>bd Ambroise Brugière</t>
  </si>
  <si>
    <t>22 Avenue Lavoisier</t>
  </si>
  <si>
    <t>2 Rue du Devoir</t>
  </si>
  <si>
    <t>08,92,68,31,98</t>
  </si>
  <si>
    <t>40 Boulevard Barrieu</t>
  </si>
  <si>
    <t>04,73,35,82,86</t>
  </si>
  <si>
    <t>Route Pontgibaud</t>
  </si>
  <si>
    <t>04,73,92,37,52</t>
  </si>
  <si>
    <t>Z.I Le Brézet - 33 Rue Georges Besse</t>
  </si>
  <si>
    <t>08,92,78,80,25</t>
  </si>
  <si>
    <t>8 Avenue Lavoisier</t>
  </si>
  <si>
    <t>04,73,28,38,48</t>
  </si>
  <si>
    <t>14 Place des Ramacles</t>
  </si>
  <si>
    <t>04,73,26,00,47</t>
  </si>
  <si>
    <t>Zac des Varennes - Avenue Lavoisier</t>
  </si>
  <si>
    <t>04,73,27,90,00</t>
  </si>
  <si>
    <t>28 Avenue Lavoisier</t>
  </si>
  <si>
    <t>04,73,15,17,17</t>
  </si>
  <si>
    <t>52 Avenue Pierre et Marie Curie</t>
  </si>
  <si>
    <t>04,73,30,88,32</t>
  </si>
  <si>
    <t>5 Place du 8 Mai</t>
  </si>
  <si>
    <t>08,92,68,09,29</t>
  </si>
  <si>
    <t>Rue Docteur Bienfait</t>
  </si>
  <si>
    <t>04,73,55,75,57</t>
  </si>
  <si>
    <t>Rue Jean Monnet</t>
  </si>
  <si>
    <t>08,92,68,09,36</t>
  </si>
  <si>
    <t>7 Avenue Générale de Gaulle</t>
  </si>
  <si>
    <t>04,73,86,06,62</t>
  </si>
  <si>
    <t>Avenue Générale de Gaulle</t>
  </si>
  <si>
    <t>08,92,68,32,27</t>
  </si>
  <si>
    <t>10 Rue minimes</t>
  </si>
  <si>
    <t>39 Avenue de l'Union Soviétique</t>
  </si>
  <si>
    <t>37 Avenue Albert Elisabeth</t>
  </si>
  <si>
    <t>18 Boulevard Wilson Churchill</t>
  </si>
  <si>
    <t>13 Avenue Pauline</t>
  </si>
  <si>
    <t>39 Avenue Franklin Roosvelt</t>
  </si>
  <si>
    <t>76 Avenue Charras</t>
  </si>
  <si>
    <t>Cours Raymont Poincaré</t>
  </si>
  <si>
    <t>22 Rue Maréchal Foch</t>
  </si>
  <si>
    <t>10 Rue des Maringues</t>
  </si>
  <si>
    <t>51 Avenue de L'Union Soviétique</t>
  </si>
  <si>
    <t>18 Place de la Rodade</t>
  </si>
  <si>
    <t>8 Rue Maringues</t>
  </si>
  <si>
    <t>14 Rue Bonnabaud</t>
  </si>
  <si>
    <t>27 Avenue de L'Union Soviétique</t>
  </si>
  <si>
    <t>97 Avenue de la République</t>
  </si>
  <si>
    <t>6 Route Sainte Rose</t>
  </si>
  <si>
    <t>51 Rue Bonnabaud</t>
  </si>
  <si>
    <t>Chez Vasson - 63 Route de Limoges</t>
  </si>
  <si>
    <t>La Maison Jaune - Angle de la RN9</t>
  </si>
  <si>
    <t>1 Boulevard Jean Moulin</t>
  </si>
  <si>
    <t>Boulevard Ambroise Brugière</t>
  </si>
  <si>
    <t>30 Rue Georges Besse</t>
  </si>
  <si>
    <t>Ront Point Pardieu</t>
  </si>
  <si>
    <t>43 Rue Pierre Boulanger</t>
  </si>
  <si>
    <t>117 Avenue de la République</t>
  </si>
  <si>
    <t>04,73,92,21,38</t>
  </si>
  <si>
    <t>04,73,93,31,49</t>
  </si>
  <si>
    <t>04,73,92,44,98</t>
  </si>
  <si>
    <t>04,73,92,47,41</t>
  </si>
  <si>
    <t>04,73,26,24,55</t>
  </si>
  <si>
    <t>04,73,92,46,99</t>
  </si>
  <si>
    <t>04,73,37,32,32</t>
  </si>
  <si>
    <t>04,73,92,07,82</t>
  </si>
  <si>
    <t>04,73,35,00,20</t>
  </si>
  <si>
    <t>04,73,93,48,40</t>
  </si>
  <si>
    <t>04,73,92,69,71</t>
  </si>
  <si>
    <t>04,73,92,37,19</t>
  </si>
  <si>
    <t>04,73,23,10,61</t>
  </si>
  <si>
    <t>04,73,91,51,33</t>
  </si>
  <si>
    <t>04,73,93,44,76</t>
  </si>
  <si>
    <t>04,73,91,40,40</t>
  </si>
  <si>
    <t>04,73,91,92,92</t>
  </si>
  <si>
    <t>04,73,19,66,66</t>
  </si>
  <si>
    <t>04,73,93,59,69</t>
  </si>
  <si>
    <t>04,73,44,73,44</t>
  </si>
  <si>
    <t>04,73,62,26,29</t>
  </si>
  <si>
    <t>04,73,16,58,58</t>
  </si>
  <si>
    <t>04,73,90,46,46</t>
  </si>
  <si>
    <t>04,73,23,00,04</t>
  </si>
  <si>
    <t>04,73,92,34,24</t>
  </si>
  <si>
    <t>04,73,27,47,47</t>
  </si>
  <si>
    <t>04,73,91,81,34</t>
  </si>
  <si>
    <t>89 Boulevard Gustave Flaubert</t>
  </si>
  <si>
    <t>50 Rue Claude Guichard</t>
  </si>
  <si>
    <t>34 Route de Limoges</t>
  </si>
  <si>
    <t>2 Avenue Rouzaud</t>
  </si>
  <si>
    <t>1 Rue Docteur Levadoux</t>
  </si>
  <si>
    <t>6 Place Allard</t>
  </si>
  <si>
    <t>29 Avenue de la Vallée</t>
  </si>
  <si>
    <t>Lieu Dit Souteyras</t>
  </si>
  <si>
    <t>Le Bourg</t>
  </si>
  <si>
    <t>Luzet</t>
  </si>
  <si>
    <t>9 Rue Giscard de la Tour Fondue</t>
  </si>
  <si>
    <t>25 Avenue Vallée</t>
  </si>
  <si>
    <t>6 Rue Louis Amstrong</t>
  </si>
  <si>
    <t>Rue Louis Amstrong</t>
  </si>
  <si>
    <t>Route de Volvic - Espace Mozac</t>
  </si>
  <si>
    <t>52 Avenue de Paris</t>
  </si>
  <si>
    <t>21 Boulevard de la République</t>
  </si>
  <si>
    <t>13 Avenue de la Gare</t>
  </si>
  <si>
    <t>04,73,98,68,68</t>
  </si>
  <si>
    <t>04,73,91,88,91</t>
  </si>
  <si>
    <t>04,73,62,22,43</t>
  </si>
  <si>
    <t>04,73,35,80,32</t>
  </si>
  <si>
    <t>04,73,86,00,12</t>
  </si>
  <si>
    <t>04,73,29,53,00</t>
  </si>
  <si>
    <t>04,73,79,35,85</t>
  </si>
  <si>
    <t>04,73,65,82,31</t>
  </si>
  <si>
    <t>04,73,33,50,77</t>
  </si>
  <si>
    <t>04,73,17,46,00</t>
  </si>
  <si>
    <t>04,73,74,94,00</t>
  </si>
  <si>
    <t>04,73,35,80,17</t>
  </si>
  <si>
    <t>04,73,33,71,00</t>
  </si>
  <si>
    <t>04,73,38,60,00</t>
  </si>
  <si>
    <t>04,73,38,15,65</t>
  </si>
  <si>
    <t>04,73,38,31,90</t>
  </si>
  <si>
    <t>04,73,89,23,68</t>
  </si>
  <si>
    <t>Rue Jean Bigot</t>
  </si>
  <si>
    <t>9 Avenue Jf Kennedy</t>
  </si>
  <si>
    <t>2 Avenue de la Gare</t>
  </si>
  <si>
    <t>Rue Robert Schumann</t>
  </si>
  <si>
    <t>Saint Nectaire Le Haut</t>
  </si>
  <si>
    <t>Le Bourg - Saint Nectaire Le Bas Est</t>
  </si>
  <si>
    <t>19 Avenue des Etats Unis</t>
  </si>
  <si>
    <t>Pont de Dore</t>
  </si>
  <si>
    <t>51 Route de Maringues</t>
  </si>
  <si>
    <t>8 Rue de Lyon</t>
  </si>
  <si>
    <t>ZI Félet</t>
  </si>
  <si>
    <t>04,73,89,60,76</t>
  </si>
  <si>
    <t>04,73,89,64,83</t>
  </si>
  <si>
    <t>04,73,89,23,85</t>
  </si>
  <si>
    <t>04,73,89,00,27</t>
  </si>
  <si>
    <t>04,73,88,50,42</t>
  </si>
  <si>
    <t>04,73,88,49,07</t>
  </si>
  <si>
    <t>04,73,88,53,84</t>
  </si>
  <si>
    <t>04,73,86,00,28</t>
  </si>
  <si>
    <t>04,73,80,10,05</t>
  </si>
  <si>
    <t>04,73,80,10,14</t>
  </si>
  <si>
    <t>04,73,80,00,50</t>
  </si>
  <si>
    <t>04,73,51,00,36</t>
  </si>
  <si>
    <t>61 Rue du Ressort</t>
  </si>
  <si>
    <t>53 Avenue de L'Union Soviétique</t>
  </si>
  <si>
    <t>16 Place de Jaude</t>
  </si>
  <si>
    <t>59 Boulevard François Mittérand</t>
  </si>
  <si>
    <t>25 Avenue de la Libération</t>
  </si>
  <si>
    <t>82 Boulevard François Mittérand</t>
  </si>
  <si>
    <t>52-54 Avenue de la République</t>
  </si>
  <si>
    <t>16 Place Delille</t>
  </si>
  <si>
    <t>Boulevard Edgar Quinet</t>
  </si>
  <si>
    <t>La Baraque</t>
  </si>
  <si>
    <t>32-34 Rue Georges Besse - Le BREZET</t>
  </si>
  <si>
    <t>29 Avenue de Royat</t>
  </si>
  <si>
    <t>18 Avenue Kennedy</t>
  </si>
  <si>
    <t>6 Avenue de la Gare</t>
  </si>
  <si>
    <t>43 Avenue Pierre et Marie Curie</t>
  </si>
  <si>
    <t>Bord L'Etang</t>
  </si>
  <si>
    <t>Saint Nectaire le Bas</t>
  </si>
  <si>
    <t>Saint Priest  Bramefant</t>
  </si>
  <si>
    <t>4 Rue Alfred Punett</t>
  </si>
  <si>
    <t>126 Avenue de la République</t>
  </si>
  <si>
    <t>04,73,14,96,96</t>
  </si>
  <si>
    <t>04,73,91,82,27</t>
  </si>
  <si>
    <t>04,73,17,60,80</t>
  </si>
  <si>
    <t>04,73,17,48,48</t>
  </si>
  <si>
    <t>04,73,93,22,22</t>
  </si>
  <si>
    <t>04,73,42,34,73</t>
  </si>
  <si>
    <t>04,73,91,92,06</t>
  </si>
  <si>
    <t>04,73,23,37,01</t>
  </si>
  <si>
    <t>04,73,28,24,24</t>
  </si>
  <si>
    <t>04,73,62,10,51</t>
  </si>
  <si>
    <t>04,73,41,14,14</t>
  </si>
  <si>
    <t>04,73,37,61,35</t>
  </si>
  <si>
    <t>04,73,55,90,37</t>
  </si>
  <si>
    <t>04,73,35,80,01</t>
  </si>
  <si>
    <t>04,73,79,11,11</t>
  </si>
  <si>
    <t>04,73,68,43,03</t>
  </si>
  <si>
    <t>04,73,88,57,00</t>
  </si>
  <si>
    <t>04,70,59,14,95</t>
  </si>
  <si>
    <t>04,73,86,07,62</t>
  </si>
  <si>
    <t>04,73,74,74,00</t>
  </si>
  <si>
    <t>57 Rue Angleterre</t>
  </si>
  <si>
    <t>49 Avenue du Général de Gaulle</t>
  </si>
  <si>
    <t>04,73,86,04,80</t>
  </si>
  <si>
    <t>04,73,80,87,00</t>
  </si>
  <si>
    <t>Rue de la Crois Blanche</t>
  </si>
  <si>
    <t>5 Place Allard</t>
  </si>
  <si>
    <t>04,73,97,98,44</t>
  </si>
  <si>
    <t>04,73,35,63,63</t>
  </si>
  <si>
    <t>Résidence Parc Belvédère</t>
  </si>
  <si>
    <t>63000</t>
  </si>
  <si>
    <t>04,73,92,45,44</t>
  </si>
  <si>
    <t>68 Avenue de L'union Soviétique</t>
  </si>
  <si>
    <t>Hôtel du Midi</t>
  </si>
  <si>
    <t>Cournon d'Auvergne</t>
  </si>
  <si>
    <t>Pompeï</t>
  </si>
  <si>
    <t>Pont du Château</t>
  </si>
  <si>
    <t>Castel Régina</t>
  </si>
  <si>
    <t>Chante Grelet</t>
  </si>
  <si>
    <t>Modern'Hôtel</t>
  </si>
  <si>
    <t>Castel Guy</t>
  </si>
  <si>
    <t>Les Tilleuls</t>
  </si>
  <si>
    <t>Hôtel Moderne</t>
  </si>
  <si>
    <t>54 Avenue Charras</t>
  </si>
  <si>
    <t>04,73,91,50,63</t>
  </si>
  <si>
    <t>10 Avenue des Etats Unis</t>
  </si>
  <si>
    <t>04,73,86,00,45</t>
  </si>
  <si>
    <t>5 Avenue des Etats Unis</t>
  </si>
  <si>
    <t>04,73,86,09,91</t>
  </si>
  <si>
    <t>Avenue George Gershwin</t>
  </si>
  <si>
    <t>04,73,67,67,67</t>
  </si>
  <si>
    <t>4 Place Joseph Gandet</t>
  </si>
  <si>
    <t>04,73,84,80,13</t>
  </si>
  <si>
    <t>L'Estredelle</t>
  </si>
  <si>
    <t>24 Rue du Pont</t>
  </si>
  <si>
    <t>04,73,83,28,18</t>
  </si>
  <si>
    <t>2 Bis Rue Jean Jaurès</t>
  </si>
  <si>
    <t>63360</t>
  </si>
  <si>
    <t>04,73,23,10,41</t>
  </si>
  <si>
    <t>32 Avenue Générale de Gaulle</t>
  </si>
  <si>
    <t>04,73,86,02,05</t>
  </si>
  <si>
    <t>22 Avenue Baraduc</t>
  </si>
  <si>
    <t>04,73,86,01,13</t>
  </si>
  <si>
    <t>Résidence Les Albizzias</t>
  </si>
  <si>
    <t>4 Bis Avenue Pasteur</t>
  </si>
  <si>
    <t>04,73,35,74,64</t>
  </si>
  <si>
    <t>20 Avenue Baraduc</t>
  </si>
  <si>
    <t>3 Avenue Brocqueville</t>
  </si>
  <si>
    <t>04,73,86,00,15</t>
  </si>
  <si>
    <t>Résidence Les Dômes</t>
  </si>
  <si>
    <t>24 Boulevard Barrieu</t>
  </si>
  <si>
    <t>Zac de Péraches</t>
  </si>
  <si>
    <t>Coudes</t>
  </si>
  <si>
    <t>08,91,70,52,63</t>
  </si>
  <si>
    <t>Formule 1  Issoire</t>
  </si>
  <si>
    <t>Le Square</t>
  </si>
  <si>
    <t>26 Boulevard Desaix</t>
  </si>
  <si>
    <t>04,73,38,46,51</t>
  </si>
  <si>
    <t>4 Avenue de la République</t>
  </si>
  <si>
    <t>20 Avenue Lavoisier</t>
  </si>
  <si>
    <t>08,92,700,324</t>
  </si>
  <si>
    <t>HOTELS SUR LE TRAMWAY</t>
  </si>
  <si>
    <t>Le Belvédère</t>
  </si>
  <si>
    <t>Hôtel Les Hirondelles</t>
  </si>
  <si>
    <t xml:space="preserve">Etap Hôtel </t>
  </si>
  <si>
    <t xml:space="preserve">B&amp;B Clermont Le Brezet </t>
  </si>
  <si>
    <t xml:space="preserve">B&amp;B Hôtel Gerzat 2 </t>
  </si>
  <si>
    <t>04,73,29,59,59</t>
  </si>
  <si>
    <t>46 Boulevard Pasteur</t>
  </si>
  <si>
    <t>04 73 29 33 46</t>
  </si>
  <si>
    <t>46 boulevard pasteur</t>
  </si>
  <si>
    <t>04 73 29 59 59</t>
  </si>
  <si>
    <t>Hôtel des Deux Avenues  *</t>
  </si>
  <si>
    <t>Hôtel Balladins Centre  **</t>
  </si>
  <si>
    <t>Hôtel le Parc  **</t>
  </si>
  <si>
    <t>Appart'City  ***</t>
  </si>
  <si>
    <t>Hôtel de Bordeaux  **</t>
  </si>
  <si>
    <t>Apparthotel République  **</t>
  </si>
  <si>
    <t>Hôtel le Saint Joseph  **</t>
  </si>
  <si>
    <t>Dav'Hôtel Jaude  **</t>
  </si>
  <si>
    <t>Hôtel Régina  **</t>
  </si>
  <si>
    <t>Hôtel Foch   **</t>
  </si>
  <si>
    <t>Hôtel de Lyon  ***</t>
  </si>
  <si>
    <t>Hôtel Holiday Inn Garden Court  ***</t>
  </si>
  <si>
    <t>Résidhome  ***</t>
  </si>
  <si>
    <t>Hôtel Saint André **</t>
  </si>
  <si>
    <t>Hôtel de la Gare **</t>
  </si>
  <si>
    <t>Hôtel Les Commerçants **</t>
  </si>
  <si>
    <t>Grand Hôtel du Midi **</t>
  </si>
  <si>
    <t>Hôtel Beaulieu **</t>
  </si>
  <si>
    <t>Hôtel Albert Elisabeth **</t>
  </si>
  <si>
    <t>Best Western Lafayette  ***</t>
  </si>
  <si>
    <t>Sncf : Hôtels près de la Gare Sncf</t>
  </si>
  <si>
    <t>Hôtel des Deux Avenues  T</t>
  </si>
  <si>
    <t>Inter Hôtel Volcan  T</t>
  </si>
  <si>
    <t>Hôtel Ibis Montferrand  T</t>
  </si>
  <si>
    <t>Hôtel Balladins Centre  T</t>
  </si>
  <si>
    <t>Hôtel de Bordeaux  T</t>
  </si>
  <si>
    <t>Hôtel Saint André    Sncf</t>
  </si>
  <si>
    <t>Inter Hôtel République  T</t>
  </si>
  <si>
    <t>Hôtel de la Gare    Sncf</t>
  </si>
  <si>
    <t>Hôtel Les Commerçants    Sncf</t>
  </si>
  <si>
    <t>Grand Hôtel du Midi    Sncf</t>
  </si>
  <si>
    <t>Hôtel Beaulieu     Sncf</t>
  </si>
  <si>
    <t>Hôtel Albert Elisabeth    Sncf</t>
  </si>
  <si>
    <t>Hôtel le Saint Joseph  T</t>
  </si>
  <si>
    <t>Dav'Hôtel Jaude  T</t>
  </si>
  <si>
    <t>Hôtel Régina  T</t>
  </si>
  <si>
    <t>Hôtel Foch   T</t>
  </si>
  <si>
    <t>Kyriad Centre Clermont  T</t>
  </si>
  <si>
    <t>Hôtel Lune Etoile  T</t>
  </si>
  <si>
    <t>ACE Clermont Estaing  T</t>
  </si>
  <si>
    <t>Best Western Lafayette    Sncf</t>
  </si>
  <si>
    <t>Hôtel Holiday Inn Garden Court  T</t>
  </si>
  <si>
    <t>Hôtel Kyriad Prestige  T</t>
  </si>
  <si>
    <t>Hôtel Océania  T</t>
  </si>
  <si>
    <t>Hôtel Suite Novotel  T</t>
  </si>
  <si>
    <t>Appartcity  T</t>
  </si>
  <si>
    <t>Résidhome  T</t>
  </si>
  <si>
    <t>Hôtel Campanile</t>
  </si>
  <si>
    <t>Rue de l'Eminée</t>
  </si>
  <si>
    <t>Royal Hôtel Saint-Mart</t>
  </si>
  <si>
    <t xml:space="preserve"> 50 Avenue E.Cristal</t>
  </si>
  <si>
    <t>Dôme Hôtel</t>
  </si>
  <si>
    <t>Ront Point de la Pardieu</t>
  </si>
  <si>
    <t>Hôtel MG Citotel  T</t>
  </si>
  <si>
    <t>04,73,14,20,23</t>
  </si>
  <si>
    <t>B&amp;B Hôtel  Gerzat 1</t>
  </si>
  <si>
    <t>82 Chemin Donna Vignat - Lieu dit Courlandes</t>
  </si>
  <si>
    <t>Cap Sud Varennes Est - 16 Rue Lavoisier</t>
  </si>
  <si>
    <t>04,73,27,01,38</t>
  </si>
  <si>
    <t>04,73,60,31,29</t>
  </si>
  <si>
    <t>38 rue Pierre boulanger - Z.I du Brézet</t>
  </si>
  <si>
    <t>04,73,86,00,11</t>
  </si>
  <si>
    <t>Thermalia Omental</t>
  </si>
  <si>
    <t>04,73,33,73,23</t>
  </si>
  <si>
    <t>04,73,35,80,15</t>
  </si>
  <si>
    <t>04,73,29,53,53</t>
  </si>
  <si>
    <t>04,73,30,87,83</t>
  </si>
  <si>
    <t>Le Bérénice</t>
  </si>
  <si>
    <t xml:space="preserve">1 Avenue Baraduc </t>
  </si>
  <si>
    <t>04,73,86,09,86</t>
  </si>
  <si>
    <t>04,73,79,09,95</t>
  </si>
  <si>
    <t>Etap Hôtel Montferrand **</t>
  </si>
  <si>
    <t>Inter Hôtel Volcan  ***</t>
  </si>
  <si>
    <t>Hôtel Ibis Montferrand  ***</t>
  </si>
  <si>
    <t>Inter Hôtel République  ***</t>
  </si>
  <si>
    <t>Kyriad Centre Clermont  ***</t>
  </si>
  <si>
    <t xml:space="preserve">Hôtel Lune Etoile  ** </t>
  </si>
  <si>
    <t>Hôtel Océania  ****</t>
  </si>
  <si>
    <t>Inter Hôtel des Puys  ****</t>
  </si>
  <si>
    <t>Résicence Adagio    T</t>
  </si>
  <si>
    <t>Hôtel MG Citotel **</t>
  </si>
  <si>
    <t>Appart République  T</t>
  </si>
  <si>
    <t>Ace Clermont Estaing  ***</t>
  </si>
  <si>
    <t>Ace Hôtel</t>
  </si>
  <si>
    <t>Résidence Privilodges T</t>
  </si>
  <si>
    <t>Hôtel Mercure T</t>
  </si>
  <si>
    <t>Hotel Mercure****</t>
  </si>
  <si>
    <t>Résidence Privilodges ***</t>
  </si>
  <si>
    <t>T :  Hôtels sur le Tramway</t>
  </si>
  <si>
    <t>Résidence Adagio Access</t>
  </si>
  <si>
    <t xml:space="preserve">Auberge le cantou </t>
  </si>
  <si>
    <t>Ibis Budget</t>
  </si>
  <si>
    <t>Ibis Budget Montferrand  T</t>
  </si>
  <si>
    <t>Ibis Buget</t>
  </si>
  <si>
    <t>Hôtel Kyriad Prestige  ****</t>
  </si>
  <si>
    <t>Hôtel Belle Inn  T</t>
  </si>
  <si>
    <t>7 avenue Julien</t>
  </si>
  <si>
    <t>04,73,31,01,10</t>
  </si>
  <si>
    <t>1 avenue Julien</t>
  </si>
  <si>
    <t>04,63,66,21,00</t>
  </si>
  <si>
    <t>Nom Hôtel</t>
  </si>
  <si>
    <t>Nom Hôtel *</t>
  </si>
  <si>
    <t>Nom Hôtel ***</t>
  </si>
  <si>
    <t>Nom Hôtel **</t>
  </si>
  <si>
    <t>Nom Hôtel ****</t>
  </si>
  <si>
    <t>Nom Hôtel *****</t>
  </si>
  <si>
    <t>7 avenue julmien</t>
  </si>
  <si>
    <t>04 73 31 01 10</t>
  </si>
  <si>
    <t>04 63 66 21 00</t>
  </si>
  <si>
    <t xml:space="preserve">Inter Hôtel des Puys  T </t>
  </si>
  <si>
    <t>Hôtel de Lion  T</t>
  </si>
  <si>
    <t>Hôtel Suite Novotel  **** FACE AU POLYDOME</t>
  </si>
  <si>
    <t>HOTELS PROCHE GARE SNCF</t>
  </si>
  <si>
    <t xml:space="preserve">Nbre de Chambres     </t>
  </si>
  <si>
    <t>Les Hôtels de Clermont-Ferrand</t>
  </si>
  <si>
    <t>04,15,40,05,76</t>
  </si>
  <si>
    <t>Campanile T</t>
  </si>
  <si>
    <t>120 avenue de la République</t>
  </si>
  <si>
    <t>Hôtel Campanile ***</t>
  </si>
  <si>
    <t>Résidence Adagio Accès **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</si>
</sst>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0000"/>
    <numFmt numFmtId="167" formatCode="[$€-2]\ #,##0.00_);[Red]\([$€-2]\ #,##0.00\)"/>
  </numFmts>
  <fonts count="50">
    <font>
      <sz val="9"/>
      <name val="Verdana"/>
      <family val="0"/>
    </font>
    <font>
      <u val="single"/>
      <sz val="9"/>
      <color indexed="12"/>
      <name val="Verdana"/>
      <family val="2"/>
    </font>
    <font>
      <u val="single"/>
      <sz val="9"/>
      <color indexed="36"/>
      <name val="Verdana"/>
      <family val="2"/>
    </font>
    <font>
      <sz val="8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VERNADA"/>
      <family val="2"/>
    </font>
    <font>
      <sz val="10"/>
      <color indexed="9"/>
      <name val="VERNADA"/>
      <family val="2"/>
    </font>
    <font>
      <sz val="10"/>
      <color indexed="10"/>
      <name val="VERNADA"/>
      <family val="2"/>
    </font>
    <font>
      <b/>
      <sz val="10"/>
      <color indexed="52"/>
      <name val="VERNADA"/>
      <family val="2"/>
    </font>
    <font>
      <sz val="10"/>
      <color indexed="52"/>
      <name val="VERNADA"/>
      <family val="2"/>
    </font>
    <font>
      <sz val="10"/>
      <color indexed="62"/>
      <name val="VERNADA"/>
      <family val="2"/>
    </font>
    <font>
      <sz val="10"/>
      <color indexed="20"/>
      <name val="VERNADA"/>
      <family val="2"/>
    </font>
    <font>
      <sz val="10"/>
      <color indexed="60"/>
      <name val="VERNADA"/>
      <family val="2"/>
    </font>
    <font>
      <sz val="10"/>
      <color indexed="17"/>
      <name val="VERNADA"/>
      <family val="2"/>
    </font>
    <font>
      <b/>
      <sz val="10"/>
      <color indexed="63"/>
      <name val="VERNADA"/>
      <family val="2"/>
    </font>
    <font>
      <i/>
      <sz val="10"/>
      <color indexed="23"/>
      <name val="VERNADA"/>
      <family val="2"/>
    </font>
    <font>
      <b/>
      <sz val="18"/>
      <color indexed="56"/>
      <name val="Cambria"/>
      <family val="2"/>
    </font>
    <font>
      <b/>
      <sz val="15"/>
      <color indexed="56"/>
      <name val="VERNADA"/>
      <family val="2"/>
    </font>
    <font>
      <b/>
      <sz val="13"/>
      <color indexed="56"/>
      <name val="VERNADA"/>
      <family val="2"/>
    </font>
    <font>
      <b/>
      <sz val="11"/>
      <color indexed="56"/>
      <name val="VERNADA"/>
      <family val="2"/>
    </font>
    <font>
      <b/>
      <sz val="10"/>
      <color indexed="8"/>
      <name val="VERNADA"/>
      <family val="2"/>
    </font>
    <font>
      <b/>
      <sz val="10"/>
      <color indexed="9"/>
      <name val="VERNADA"/>
      <family val="2"/>
    </font>
    <font>
      <sz val="9"/>
      <name val="Calibri"/>
      <family val="2"/>
    </font>
    <font>
      <sz val="7"/>
      <name val="Calibri"/>
      <family val="2"/>
    </font>
    <font>
      <sz val="8"/>
      <name val="Calibri"/>
      <family val="2"/>
    </font>
    <font>
      <b/>
      <sz val="7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b/>
      <sz val="18"/>
      <color indexed="9"/>
      <name val="Calibri"/>
      <family val="2"/>
    </font>
    <font>
      <sz val="10"/>
      <color theme="1"/>
      <name val="VERNADA"/>
      <family val="2"/>
    </font>
    <font>
      <sz val="10"/>
      <color theme="0"/>
      <name val="VERNADA"/>
      <family val="2"/>
    </font>
    <font>
      <sz val="10"/>
      <color rgb="FFFF0000"/>
      <name val="VERNADA"/>
      <family val="2"/>
    </font>
    <font>
      <b/>
      <sz val="10"/>
      <color rgb="FFFA7D00"/>
      <name val="VERNADA"/>
      <family val="2"/>
    </font>
    <font>
      <sz val="10"/>
      <color rgb="FFFA7D00"/>
      <name val="VERNADA"/>
      <family val="2"/>
    </font>
    <font>
      <sz val="10"/>
      <color rgb="FF3F3F76"/>
      <name val="VERNADA"/>
      <family val="2"/>
    </font>
    <font>
      <sz val="10"/>
      <color rgb="FF9C0006"/>
      <name val="VERNADA"/>
      <family val="2"/>
    </font>
    <font>
      <sz val="10"/>
      <color rgb="FF9C6500"/>
      <name val="VERNADA"/>
      <family val="2"/>
    </font>
    <font>
      <sz val="10"/>
      <color rgb="FF006100"/>
      <name val="VERNADA"/>
      <family val="2"/>
    </font>
    <font>
      <b/>
      <sz val="10"/>
      <color rgb="FF3F3F3F"/>
      <name val="VERNADA"/>
      <family val="2"/>
    </font>
    <font>
      <i/>
      <sz val="10"/>
      <color rgb="FF7F7F7F"/>
      <name val="VERNADA"/>
      <family val="2"/>
    </font>
    <font>
      <b/>
      <sz val="18"/>
      <color theme="3"/>
      <name val="Cambria"/>
      <family val="2"/>
    </font>
    <font>
      <b/>
      <sz val="15"/>
      <color theme="3"/>
      <name val="VERNADA"/>
      <family val="2"/>
    </font>
    <font>
      <b/>
      <sz val="13"/>
      <color theme="3"/>
      <name val="VERNADA"/>
      <family val="2"/>
    </font>
    <font>
      <b/>
      <sz val="11"/>
      <color theme="3"/>
      <name val="VERNADA"/>
      <family val="2"/>
    </font>
    <font>
      <b/>
      <sz val="10"/>
      <color theme="1"/>
      <name val="VERNADA"/>
      <family val="2"/>
    </font>
    <font>
      <b/>
      <sz val="10"/>
      <color theme="0"/>
      <name val="VERNADA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sz val="18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5" fillId="33" borderId="21" xfId="0" applyFont="1" applyFill="1" applyBorder="1" applyAlignment="1">
      <alignment vertical="center"/>
    </xf>
    <xf numFmtId="0" fontId="5" fillId="33" borderId="22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5" fillId="33" borderId="22" xfId="0" applyFont="1" applyFill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NumberFormat="1" applyFont="1" applyAlignment="1">
      <alignment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left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left" vertical="center"/>
    </xf>
    <xf numFmtId="0" fontId="47" fillId="34" borderId="17" xfId="0" applyFont="1" applyFill="1" applyBorder="1" applyAlignment="1">
      <alignment horizontal="center" vertical="center"/>
    </xf>
    <xf numFmtId="0" fontId="47" fillId="21" borderId="25" xfId="0" applyFont="1" applyFill="1" applyBorder="1" applyAlignment="1">
      <alignment horizontal="center" vertical="center"/>
    </xf>
    <xf numFmtId="0" fontId="48" fillId="35" borderId="21" xfId="0" applyFont="1" applyFill="1" applyBorder="1" applyAlignment="1">
      <alignment horizontal="left" vertical="center"/>
    </xf>
    <xf numFmtId="0" fontId="48" fillId="35" borderId="22" xfId="0" applyFont="1" applyFill="1" applyBorder="1" applyAlignment="1">
      <alignment horizontal="center" vertical="center"/>
    </xf>
    <xf numFmtId="0" fontId="48" fillId="35" borderId="22" xfId="0" applyFont="1" applyFill="1" applyBorder="1" applyAlignment="1">
      <alignment horizontal="left" vertical="center"/>
    </xf>
    <xf numFmtId="0" fontId="48" fillId="35" borderId="26" xfId="0" applyFont="1" applyFill="1" applyBorder="1" applyAlignment="1">
      <alignment vertical="center"/>
    </xf>
    <xf numFmtId="0" fontId="48" fillId="35" borderId="27" xfId="0" applyFont="1" applyFill="1" applyBorder="1" applyAlignment="1">
      <alignment horizontal="center" vertical="center"/>
    </xf>
    <xf numFmtId="0" fontId="48" fillId="35" borderId="27" xfId="0" applyFont="1" applyFill="1" applyBorder="1" applyAlignment="1">
      <alignment horizontal="left" vertical="center"/>
    </xf>
    <xf numFmtId="0" fontId="48" fillId="35" borderId="21" xfId="0" applyFont="1" applyFill="1" applyBorder="1" applyAlignment="1">
      <alignment vertical="center"/>
    </xf>
    <xf numFmtId="0" fontId="48" fillId="35" borderId="28" xfId="0" applyFont="1" applyFill="1" applyBorder="1" applyAlignment="1">
      <alignment vertical="center"/>
    </xf>
    <xf numFmtId="0" fontId="48" fillId="35" borderId="29" xfId="0" applyFont="1" applyFill="1" applyBorder="1" applyAlignment="1">
      <alignment horizontal="center" vertical="center"/>
    </xf>
    <xf numFmtId="0" fontId="48" fillId="35" borderId="29" xfId="0" applyFont="1" applyFill="1" applyBorder="1" applyAlignment="1">
      <alignment horizontal="left" vertical="center"/>
    </xf>
    <xf numFmtId="0" fontId="48" fillId="35" borderId="28" xfId="0" applyFont="1" applyFill="1" applyBorder="1" applyAlignment="1">
      <alignment/>
    </xf>
    <xf numFmtId="0" fontId="48" fillId="35" borderId="29" xfId="0" applyFont="1" applyFill="1" applyBorder="1" applyAlignment="1">
      <alignment horizontal="center"/>
    </xf>
    <xf numFmtId="0" fontId="48" fillId="35" borderId="29" xfId="0" applyFont="1" applyFill="1" applyBorder="1" applyAlignment="1">
      <alignment horizontal="left"/>
    </xf>
    <xf numFmtId="0" fontId="48" fillId="35" borderId="26" xfId="0" applyFont="1" applyFill="1" applyBorder="1" applyAlignment="1">
      <alignment/>
    </xf>
    <xf numFmtId="0" fontId="48" fillId="35" borderId="27" xfId="0" applyFont="1" applyFill="1" applyBorder="1" applyAlignment="1">
      <alignment horizontal="center"/>
    </xf>
    <xf numFmtId="0" fontId="48" fillId="35" borderId="27" xfId="0" applyFont="1" applyFill="1" applyBorder="1" applyAlignment="1">
      <alignment horizontal="left"/>
    </xf>
    <xf numFmtId="0" fontId="48" fillId="35" borderId="26" xfId="0" applyFont="1" applyFill="1" applyBorder="1" applyAlignment="1">
      <alignment horizontal="left"/>
    </xf>
    <xf numFmtId="0" fontId="48" fillId="35" borderId="30" xfId="0" applyFont="1" applyFill="1" applyBorder="1" applyAlignment="1">
      <alignment horizontal="center"/>
    </xf>
    <xf numFmtId="0" fontId="48" fillId="35" borderId="26" xfId="0" applyFont="1" applyFill="1" applyBorder="1" applyAlignment="1">
      <alignment horizontal="left" vertical="center"/>
    </xf>
    <xf numFmtId="0" fontId="49" fillId="0" borderId="27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9" fillId="21" borderId="26" xfId="0" applyFont="1" applyFill="1" applyBorder="1" applyAlignment="1">
      <alignment horizontal="center"/>
    </xf>
    <xf numFmtId="0" fontId="49" fillId="21" borderId="27" xfId="0" applyFont="1" applyFill="1" applyBorder="1" applyAlignment="1">
      <alignment horizontal="center"/>
    </xf>
    <xf numFmtId="0" fontId="49" fillId="34" borderId="26" xfId="0" applyFont="1" applyFill="1" applyBorder="1" applyAlignment="1">
      <alignment horizontal="center"/>
    </xf>
    <xf numFmtId="0" fontId="49" fillId="34" borderId="27" xfId="0" applyFont="1" applyFill="1" applyBorder="1" applyAlignment="1">
      <alignment horizontal="center"/>
    </xf>
    <xf numFmtId="0" fontId="47" fillId="35" borderId="0" xfId="0" applyFont="1" applyFill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D40" sqref="D40"/>
    </sheetView>
  </sheetViews>
  <sheetFormatPr defaultColWidth="11.00390625" defaultRowHeight="11.25"/>
  <cols>
    <col min="1" max="1" width="32.875" style="53" customWidth="1"/>
    <col min="2" max="2" width="7.875" style="53" customWidth="1"/>
    <col min="3" max="3" width="24.875" style="54" customWidth="1"/>
    <col min="4" max="4" width="11.00390625" style="53" customWidth="1"/>
    <col min="5" max="5" width="12.625" style="53" customWidth="1"/>
    <col min="6" max="6" width="13.75390625" style="55" customWidth="1"/>
    <col min="7" max="16384" width="11.00390625" style="53" customWidth="1"/>
  </cols>
  <sheetData>
    <row r="1" spans="1:6" ht="24" thickBot="1">
      <c r="A1" s="106" t="s">
        <v>358</v>
      </c>
      <c r="B1" s="107"/>
      <c r="C1" s="107"/>
      <c r="D1" s="107"/>
      <c r="E1" s="107"/>
      <c r="F1" s="107"/>
    </row>
    <row r="2" spans="1:6" ht="24" thickBot="1">
      <c r="A2" s="89"/>
      <c r="B2" s="89"/>
      <c r="C2" s="89"/>
      <c r="D2" s="89"/>
      <c r="E2" s="89"/>
      <c r="F2" s="89"/>
    </row>
    <row r="3" spans="1:7" s="57" customFormat="1" ht="22.5" customHeight="1" thickBot="1">
      <c r="A3" s="91" t="s">
        <v>0</v>
      </c>
      <c r="B3" s="91" t="s">
        <v>90</v>
      </c>
      <c r="C3" s="91" t="s">
        <v>93</v>
      </c>
      <c r="D3" s="91" t="s">
        <v>92</v>
      </c>
      <c r="E3" s="91" t="s">
        <v>2</v>
      </c>
      <c r="F3" s="92" t="s">
        <v>94</v>
      </c>
      <c r="G3" s="56"/>
    </row>
    <row r="4" spans="1:6" s="59" customFormat="1" ht="12" customHeight="1">
      <c r="A4" s="93" t="s">
        <v>369</v>
      </c>
      <c r="B4" s="94">
        <v>24</v>
      </c>
      <c r="C4" s="95" t="s">
        <v>355</v>
      </c>
      <c r="D4" s="94">
        <v>63100</v>
      </c>
      <c r="E4" s="94" t="s">
        <v>6</v>
      </c>
      <c r="F4" s="96" t="s">
        <v>124</v>
      </c>
    </row>
    <row r="5" spans="1:6" s="58" customFormat="1" ht="12" customHeight="1">
      <c r="A5" s="93" t="s">
        <v>440</v>
      </c>
      <c r="B5" s="94">
        <v>44</v>
      </c>
      <c r="C5" s="95" t="s">
        <v>117</v>
      </c>
      <c r="D5" s="94">
        <v>63000</v>
      </c>
      <c r="E5" s="94" t="s">
        <v>6</v>
      </c>
      <c r="F5" s="96" t="s">
        <v>357</v>
      </c>
    </row>
    <row r="6" spans="1:6" s="59" customFormat="1" ht="12" customHeight="1">
      <c r="A6" s="93" t="s">
        <v>449</v>
      </c>
      <c r="B6" s="94">
        <v>21</v>
      </c>
      <c r="C6" s="95" t="s">
        <v>158</v>
      </c>
      <c r="D6" s="94">
        <v>63000</v>
      </c>
      <c r="E6" s="94" t="s">
        <v>6</v>
      </c>
      <c r="F6" s="96" t="s">
        <v>185</v>
      </c>
    </row>
    <row r="7" spans="1:6" s="59" customFormat="1" ht="12" customHeight="1">
      <c r="A7" s="93" t="s">
        <v>370</v>
      </c>
      <c r="B7" s="94">
        <v>91</v>
      </c>
      <c r="C7" s="95" t="s">
        <v>150</v>
      </c>
      <c r="D7" s="94">
        <v>63000</v>
      </c>
      <c r="E7" s="94" t="s">
        <v>6</v>
      </c>
      <c r="F7" s="96" t="s">
        <v>177</v>
      </c>
    </row>
    <row r="8" spans="1:6" s="59" customFormat="1" ht="12" customHeight="1">
      <c r="A8" s="93" t="s">
        <v>371</v>
      </c>
      <c r="B8" s="94">
        <v>38</v>
      </c>
      <c r="C8" s="95" t="s">
        <v>170</v>
      </c>
      <c r="D8" s="94">
        <v>63000</v>
      </c>
      <c r="E8" s="94" t="s">
        <v>6</v>
      </c>
      <c r="F8" s="96" t="s">
        <v>198</v>
      </c>
    </row>
    <row r="9" spans="1:6" s="59" customFormat="1" ht="12" customHeight="1">
      <c r="A9" s="93" t="s">
        <v>373</v>
      </c>
      <c r="B9" s="94">
        <v>32</v>
      </c>
      <c r="C9" s="95" t="s">
        <v>152</v>
      </c>
      <c r="D9" s="94">
        <v>63000</v>
      </c>
      <c r="E9" s="94" t="s">
        <v>6</v>
      </c>
      <c r="F9" s="96" t="s">
        <v>179</v>
      </c>
    </row>
    <row r="10" spans="1:6" s="59" customFormat="1" ht="12" customHeight="1">
      <c r="A10" s="93" t="s">
        <v>445</v>
      </c>
      <c r="B10" s="94">
        <v>45</v>
      </c>
      <c r="C10" s="95" t="s">
        <v>200</v>
      </c>
      <c r="D10" s="94">
        <v>63000</v>
      </c>
      <c r="E10" s="94" t="s">
        <v>6</v>
      </c>
      <c r="F10" s="96" t="s">
        <v>218</v>
      </c>
    </row>
    <row r="11" spans="1:6" s="59" customFormat="1" ht="12" customHeight="1">
      <c r="A11" s="93" t="s">
        <v>374</v>
      </c>
      <c r="B11" s="94">
        <v>72</v>
      </c>
      <c r="C11" s="95" t="s">
        <v>172</v>
      </c>
      <c r="D11" s="94">
        <v>63100</v>
      </c>
      <c r="E11" s="94" t="s">
        <v>6</v>
      </c>
      <c r="F11" s="96" t="s">
        <v>173</v>
      </c>
    </row>
    <row r="12" spans="1:6" s="59" customFormat="1" ht="12" customHeight="1">
      <c r="A12" s="93" t="s">
        <v>375</v>
      </c>
      <c r="B12" s="94">
        <v>12</v>
      </c>
      <c r="C12" s="95" t="s">
        <v>156</v>
      </c>
      <c r="D12" s="94">
        <v>63000</v>
      </c>
      <c r="E12" s="94" t="s">
        <v>6</v>
      </c>
      <c r="F12" s="96" t="s">
        <v>183</v>
      </c>
    </row>
    <row r="13" spans="1:6" s="59" customFormat="1" ht="12" customHeight="1">
      <c r="A13" s="93" t="s">
        <v>376</v>
      </c>
      <c r="B13" s="94">
        <v>28</v>
      </c>
      <c r="C13" s="95" t="s">
        <v>147</v>
      </c>
      <c r="D13" s="94">
        <v>63000</v>
      </c>
      <c r="E13" s="94" t="s">
        <v>6</v>
      </c>
      <c r="F13" s="96" t="s">
        <v>174</v>
      </c>
    </row>
    <row r="14" spans="1:6" s="59" customFormat="1" ht="15" customHeight="1">
      <c r="A14" s="93" t="s">
        <v>377</v>
      </c>
      <c r="B14" s="94">
        <v>25</v>
      </c>
      <c r="C14" s="95" t="s">
        <v>160</v>
      </c>
      <c r="D14" s="94">
        <v>63000</v>
      </c>
      <c r="E14" s="94" t="s">
        <v>6</v>
      </c>
      <c r="F14" s="96" t="s">
        <v>187</v>
      </c>
    </row>
    <row r="15" spans="1:6" s="59" customFormat="1" ht="12" customHeight="1">
      <c r="A15" s="93" t="s">
        <v>378</v>
      </c>
      <c r="B15" s="94">
        <v>19</v>
      </c>
      <c r="C15" s="95" t="s">
        <v>155</v>
      </c>
      <c r="D15" s="94">
        <v>63000</v>
      </c>
      <c r="E15" s="94" t="s">
        <v>6</v>
      </c>
      <c r="F15" s="96" t="s">
        <v>182</v>
      </c>
    </row>
    <row r="16" spans="1:6" s="59" customFormat="1" ht="12" customHeight="1">
      <c r="A16" s="93" t="s">
        <v>488</v>
      </c>
      <c r="B16" s="94">
        <v>122</v>
      </c>
      <c r="C16" s="95" t="s">
        <v>210</v>
      </c>
      <c r="D16" s="94">
        <v>63000</v>
      </c>
      <c r="E16" s="94" t="s">
        <v>6</v>
      </c>
      <c r="F16" s="96" t="s">
        <v>227</v>
      </c>
    </row>
    <row r="17" spans="1:6" s="59" customFormat="1" ht="12" customHeight="1">
      <c r="A17" s="93" t="s">
        <v>441</v>
      </c>
      <c r="B17" s="94">
        <v>31</v>
      </c>
      <c r="C17" s="95" t="s">
        <v>163</v>
      </c>
      <c r="D17" s="94">
        <v>63000</v>
      </c>
      <c r="E17" s="94" t="s">
        <v>6</v>
      </c>
      <c r="F17" s="96" t="s">
        <v>190</v>
      </c>
    </row>
    <row r="18" spans="1:6" s="59" customFormat="1" ht="12" customHeight="1">
      <c r="A18" s="93" t="s">
        <v>442</v>
      </c>
      <c r="B18" s="94">
        <v>77</v>
      </c>
      <c r="C18" s="95" t="s">
        <v>168</v>
      </c>
      <c r="D18" s="94">
        <v>63100</v>
      </c>
      <c r="E18" s="94" t="s">
        <v>6</v>
      </c>
      <c r="F18" s="96" t="s">
        <v>196</v>
      </c>
    </row>
    <row r="19" spans="1:6" s="59" customFormat="1" ht="14.25" customHeight="1">
      <c r="A19" s="93" t="s">
        <v>444</v>
      </c>
      <c r="B19" s="94">
        <v>80</v>
      </c>
      <c r="C19" s="95" t="s">
        <v>164</v>
      </c>
      <c r="D19" s="94">
        <v>63000</v>
      </c>
      <c r="E19" s="94" t="s">
        <v>6</v>
      </c>
      <c r="F19" s="96" t="s">
        <v>191</v>
      </c>
    </row>
    <row r="20" spans="1:6" s="59" customFormat="1" ht="12" customHeight="1">
      <c r="A20" s="93" t="s">
        <v>372</v>
      </c>
      <c r="B20" s="94">
        <v>87</v>
      </c>
      <c r="C20" s="95" t="s">
        <v>367</v>
      </c>
      <c r="D20" s="94">
        <v>63000</v>
      </c>
      <c r="E20" s="94" t="s">
        <v>6</v>
      </c>
      <c r="F20" s="96" t="s">
        <v>366</v>
      </c>
    </row>
    <row r="21" spans="1:6" s="59" customFormat="1" ht="12" customHeight="1">
      <c r="A21" s="93" t="s">
        <v>443</v>
      </c>
      <c r="B21" s="94">
        <v>55</v>
      </c>
      <c r="C21" s="95" t="s">
        <v>162</v>
      </c>
      <c r="D21" s="94">
        <v>63100</v>
      </c>
      <c r="E21" s="94" t="s">
        <v>6</v>
      </c>
      <c r="F21" s="96" t="s">
        <v>189</v>
      </c>
    </row>
    <row r="22" spans="1:6" s="59" customFormat="1" ht="12" customHeight="1">
      <c r="A22" s="93" t="s">
        <v>451</v>
      </c>
      <c r="B22" s="94">
        <v>77</v>
      </c>
      <c r="C22" s="95" t="s">
        <v>258</v>
      </c>
      <c r="D22" s="94">
        <v>63100</v>
      </c>
      <c r="E22" s="94" t="s">
        <v>6</v>
      </c>
      <c r="F22" s="96" t="s">
        <v>278</v>
      </c>
    </row>
    <row r="23" spans="1:6" s="59" customFormat="1" ht="12" customHeight="1">
      <c r="A23" s="93" t="s">
        <v>456</v>
      </c>
      <c r="B23" s="94">
        <v>136</v>
      </c>
      <c r="C23" s="95" t="s">
        <v>475</v>
      </c>
      <c r="D23" s="94">
        <v>63100</v>
      </c>
      <c r="E23" s="94" t="s">
        <v>6</v>
      </c>
      <c r="F23" s="96" t="s">
        <v>476</v>
      </c>
    </row>
    <row r="24" spans="1:6" s="59" customFormat="1" ht="12" customHeight="1">
      <c r="A24" s="93" t="s">
        <v>379</v>
      </c>
      <c r="B24" s="94">
        <v>33</v>
      </c>
      <c r="C24" s="95" t="s">
        <v>260</v>
      </c>
      <c r="D24" s="94">
        <v>63000</v>
      </c>
      <c r="E24" s="94" t="s">
        <v>6</v>
      </c>
      <c r="F24" s="96" t="s">
        <v>280</v>
      </c>
    </row>
    <row r="25" spans="1:6" s="59" customFormat="1" ht="12" customHeight="1">
      <c r="A25" s="93" t="s">
        <v>381</v>
      </c>
      <c r="B25" s="94">
        <v>76</v>
      </c>
      <c r="C25" s="95" t="s">
        <v>277</v>
      </c>
      <c r="D25" s="94">
        <v>63100</v>
      </c>
      <c r="E25" s="94" t="s">
        <v>6</v>
      </c>
      <c r="F25" s="96" t="s">
        <v>297</v>
      </c>
    </row>
    <row r="26" spans="1:6" s="59" customFormat="1" ht="12" customHeight="1">
      <c r="A26" s="97" t="s">
        <v>380</v>
      </c>
      <c r="B26" s="98">
        <v>94</v>
      </c>
      <c r="C26" s="99" t="s">
        <v>261</v>
      </c>
      <c r="D26" s="98">
        <v>63000</v>
      </c>
      <c r="E26" s="98" t="s">
        <v>6</v>
      </c>
      <c r="F26" s="100" t="s">
        <v>281</v>
      </c>
    </row>
    <row r="27" spans="1:6" s="59" customFormat="1" ht="12" customHeight="1">
      <c r="A27" s="10" t="s">
        <v>487</v>
      </c>
      <c r="B27" s="11">
        <v>96</v>
      </c>
      <c r="C27" s="38" t="s">
        <v>486</v>
      </c>
      <c r="D27" s="11">
        <v>63000</v>
      </c>
      <c r="E27" s="38" t="s">
        <v>6</v>
      </c>
      <c r="F27" s="105" t="s">
        <v>484</v>
      </c>
    </row>
    <row r="28" spans="1:6" s="59" customFormat="1" ht="12" customHeight="1">
      <c r="A28" s="93" t="s">
        <v>463</v>
      </c>
      <c r="B28" s="94">
        <v>81</v>
      </c>
      <c r="C28" s="95" t="s">
        <v>262</v>
      </c>
      <c r="D28" s="94">
        <v>63000</v>
      </c>
      <c r="E28" s="94" t="s">
        <v>6</v>
      </c>
      <c r="F28" s="96" t="s">
        <v>282</v>
      </c>
    </row>
    <row r="29" spans="1:6" s="59" customFormat="1" ht="12" customHeight="1">
      <c r="A29" s="93" t="s">
        <v>446</v>
      </c>
      <c r="B29" s="94">
        <v>123</v>
      </c>
      <c r="C29" s="95" t="s">
        <v>263</v>
      </c>
      <c r="D29" s="94">
        <v>63000</v>
      </c>
      <c r="E29" s="94" t="s">
        <v>6</v>
      </c>
      <c r="F29" s="96" t="s">
        <v>368</v>
      </c>
    </row>
    <row r="30" spans="1:6" s="59" customFormat="1" ht="12" customHeight="1">
      <c r="A30" s="93" t="s">
        <v>480</v>
      </c>
      <c r="B30" s="94">
        <v>91</v>
      </c>
      <c r="C30" s="95" t="s">
        <v>264</v>
      </c>
      <c r="D30" s="94">
        <v>63000</v>
      </c>
      <c r="E30" s="94" t="s">
        <v>6</v>
      </c>
      <c r="F30" s="96" t="s">
        <v>283</v>
      </c>
    </row>
    <row r="31" spans="1:6" s="59" customFormat="1" ht="12" customHeight="1">
      <c r="A31" s="93" t="s">
        <v>447</v>
      </c>
      <c r="B31" s="94">
        <v>63</v>
      </c>
      <c r="C31" s="95" t="s">
        <v>265</v>
      </c>
      <c r="D31" s="94">
        <v>63000</v>
      </c>
      <c r="E31" s="94" t="s">
        <v>6</v>
      </c>
      <c r="F31" s="96" t="s">
        <v>284</v>
      </c>
    </row>
    <row r="32" spans="1:6" ht="13.5" thickBot="1">
      <c r="A32" s="101" t="s">
        <v>455</v>
      </c>
      <c r="B32" s="102">
        <v>125</v>
      </c>
      <c r="C32" s="103" t="s">
        <v>467</v>
      </c>
      <c r="D32" s="102">
        <v>63000</v>
      </c>
      <c r="E32" s="102" t="s">
        <v>6</v>
      </c>
      <c r="F32" s="104" t="s">
        <v>477</v>
      </c>
    </row>
    <row r="33" ht="16.5" thickBot="1">
      <c r="B33" s="69">
        <f>SUM(B4:B32)</f>
        <v>1898</v>
      </c>
    </row>
  </sheetData>
  <sheetProtection/>
  <mergeCells count="1">
    <mergeCell ref="A1:F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5"/>
  <sheetViews>
    <sheetView zoomScalePageLayoutView="0" workbookViewId="0" topLeftCell="A1">
      <selection activeCell="E21" sqref="E21"/>
    </sheetView>
  </sheetViews>
  <sheetFormatPr defaultColWidth="11.00390625" defaultRowHeight="11.25"/>
  <cols>
    <col min="1" max="1" width="25.125" style="53" customWidth="1"/>
    <col min="2" max="2" width="8.875" style="53" customWidth="1"/>
    <col min="3" max="3" width="26.75390625" style="54" customWidth="1"/>
    <col min="4" max="4" width="11.00390625" style="53" customWidth="1"/>
    <col min="5" max="5" width="13.875" style="53" customWidth="1"/>
    <col min="6" max="6" width="15.875" style="53" customWidth="1"/>
    <col min="7" max="16384" width="11.00390625" style="53" customWidth="1"/>
  </cols>
  <sheetData>
    <row r="1" ht="12.75" thickBot="1"/>
    <row r="2" spans="1:6" ht="24" thickBot="1">
      <c r="A2" s="108" t="s">
        <v>481</v>
      </c>
      <c r="B2" s="109"/>
      <c r="C2" s="109"/>
      <c r="D2" s="109"/>
      <c r="E2" s="109"/>
      <c r="F2" s="109"/>
    </row>
    <row r="5" ht="12.75" thickBot="1"/>
    <row r="6" spans="1:7" s="57" customFormat="1" ht="22.5" customHeight="1" thickBot="1">
      <c r="A6" s="60" t="s">
        <v>0</v>
      </c>
      <c r="B6" s="60" t="s">
        <v>90</v>
      </c>
      <c r="C6" s="61" t="s">
        <v>93</v>
      </c>
      <c r="D6" s="60" t="s">
        <v>92</v>
      </c>
      <c r="E6" s="60" t="s">
        <v>2</v>
      </c>
      <c r="F6" s="60" t="s">
        <v>94</v>
      </c>
      <c r="G6" s="56"/>
    </row>
    <row r="7" spans="1:6" s="59" customFormat="1" ht="12" customHeight="1">
      <c r="A7" s="62" t="s">
        <v>382</v>
      </c>
      <c r="B7" s="63">
        <v>25</v>
      </c>
      <c r="C7" s="64" t="s">
        <v>161</v>
      </c>
      <c r="D7" s="63">
        <v>63000</v>
      </c>
      <c r="E7" s="63" t="s">
        <v>6</v>
      </c>
      <c r="F7" s="63" t="s">
        <v>188</v>
      </c>
    </row>
    <row r="8" spans="1:6" s="59" customFormat="1" ht="12" customHeight="1">
      <c r="A8" s="62" t="s">
        <v>383</v>
      </c>
      <c r="B8" s="63">
        <v>20</v>
      </c>
      <c r="C8" s="64" t="s">
        <v>153</v>
      </c>
      <c r="D8" s="63">
        <v>63000</v>
      </c>
      <c r="E8" s="63" t="s">
        <v>6</v>
      </c>
      <c r="F8" s="63" t="s">
        <v>180</v>
      </c>
    </row>
    <row r="9" spans="1:6" s="59" customFormat="1" ht="12" customHeight="1">
      <c r="A9" s="62" t="s">
        <v>384</v>
      </c>
      <c r="B9" s="63">
        <v>20</v>
      </c>
      <c r="C9" s="64" t="s">
        <v>157</v>
      </c>
      <c r="D9" s="63">
        <v>63000</v>
      </c>
      <c r="E9" s="63" t="s">
        <v>6</v>
      </c>
      <c r="F9" s="63" t="s">
        <v>184</v>
      </c>
    </row>
    <row r="10" spans="1:6" s="59" customFormat="1" ht="12" customHeight="1">
      <c r="A10" s="62" t="s">
        <v>385</v>
      </c>
      <c r="B10" s="63">
        <v>39</v>
      </c>
      <c r="C10" s="64" t="s">
        <v>148</v>
      </c>
      <c r="D10" s="63">
        <v>63000</v>
      </c>
      <c r="E10" s="63" t="s">
        <v>6</v>
      </c>
      <c r="F10" s="63" t="s">
        <v>175</v>
      </c>
    </row>
    <row r="11" spans="1:6" s="59" customFormat="1" ht="12" customHeight="1">
      <c r="A11" s="62" t="s">
        <v>386</v>
      </c>
      <c r="B11" s="63">
        <v>21</v>
      </c>
      <c r="C11" s="64" t="s">
        <v>151</v>
      </c>
      <c r="D11" s="63">
        <v>63000</v>
      </c>
      <c r="E11" s="63" t="s">
        <v>6</v>
      </c>
      <c r="F11" s="63" t="s">
        <v>178</v>
      </c>
    </row>
    <row r="12" spans="1:6" s="59" customFormat="1" ht="12" customHeight="1">
      <c r="A12" s="62" t="s">
        <v>387</v>
      </c>
      <c r="B12" s="63">
        <v>38</v>
      </c>
      <c r="C12" s="64" t="s">
        <v>149</v>
      </c>
      <c r="D12" s="63">
        <v>63000</v>
      </c>
      <c r="E12" s="63" t="s">
        <v>6</v>
      </c>
      <c r="F12" s="63" t="s">
        <v>176</v>
      </c>
    </row>
    <row r="13" spans="1:6" s="59" customFormat="1" ht="12" customHeight="1" thickBot="1">
      <c r="A13" s="65" t="s">
        <v>388</v>
      </c>
      <c r="B13" s="66">
        <v>48</v>
      </c>
      <c r="C13" s="67" t="s">
        <v>259</v>
      </c>
      <c r="D13" s="66">
        <v>63000</v>
      </c>
      <c r="E13" s="66" t="s">
        <v>6</v>
      </c>
      <c r="F13" s="66" t="s">
        <v>279</v>
      </c>
    </row>
    <row r="14" ht="12.75" thickBot="1"/>
    <row r="15" ht="16.5" thickBot="1">
      <c r="B15" s="68">
        <f>SUM(B7:B14)</f>
        <v>211</v>
      </c>
    </row>
  </sheetData>
  <sheetProtection/>
  <mergeCells count="1">
    <mergeCell ref="A2:F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160"/>
  <sheetViews>
    <sheetView zoomScalePageLayoutView="0" workbookViewId="0" topLeftCell="A1">
      <selection activeCell="I15" sqref="I15"/>
    </sheetView>
  </sheetViews>
  <sheetFormatPr defaultColWidth="11.00390625" defaultRowHeight="11.25"/>
  <cols>
    <col min="1" max="1" width="28.00390625" style="3" customWidth="1"/>
    <col min="2" max="2" width="8.125" style="3" customWidth="1"/>
    <col min="3" max="3" width="32.75390625" style="1" bestFit="1" customWidth="1"/>
    <col min="4" max="4" width="9.625" style="1" customWidth="1"/>
    <col min="5" max="5" width="14.25390625" style="1" customWidth="1"/>
    <col min="6" max="6" width="12.00390625" style="1" customWidth="1"/>
    <col min="7" max="16384" width="11.00390625" style="3" customWidth="1"/>
  </cols>
  <sheetData>
    <row r="1" spans="1:6" ht="15.75">
      <c r="A1" s="110" t="s">
        <v>483</v>
      </c>
      <c r="B1" s="110"/>
      <c r="C1" s="110"/>
      <c r="D1" s="110"/>
      <c r="E1" s="110"/>
      <c r="F1" s="110"/>
    </row>
    <row r="2" ht="13.5" thickBot="1"/>
    <row r="3" spans="1:6" s="6" customFormat="1" ht="22.5" customHeight="1" thickBot="1">
      <c r="A3" s="5" t="s">
        <v>469</v>
      </c>
      <c r="B3" s="5" t="s">
        <v>482</v>
      </c>
      <c r="C3" s="5" t="s">
        <v>93</v>
      </c>
      <c r="D3" s="5" t="s">
        <v>92</v>
      </c>
      <c r="E3" s="5" t="s">
        <v>2</v>
      </c>
      <c r="F3" s="5" t="s">
        <v>94</v>
      </c>
    </row>
    <row r="4" spans="1:6" s="9" customFormat="1" ht="12" customHeight="1">
      <c r="A4" s="7" t="s">
        <v>44</v>
      </c>
      <c r="B4" s="8">
        <v>59</v>
      </c>
      <c r="C4" s="37" t="s">
        <v>356</v>
      </c>
      <c r="D4" s="37">
        <v>63170</v>
      </c>
      <c r="E4" s="37" t="s">
        <v>42</v>
      </c>
      <c r="F4" s="46" t="s">
        <v>116</v>
      </c>
    </row>
    <row r="5" spans="1:6" s="9" customFormat="1" ht="12" customHeight="1">
      <c r="A5" s="10" t="s">
        <v>67</v>
      </c>
      <c r="B5" s="11">
        <v>4</v>
      </c>
      <c r="C5" s="38" t="s">
        <v>123</v>
      </c>
      <c r="D5" s="38">
        <v>63210</v>
      </c>
      <c r="E5" s="38" t="s">
        <v>68</v>
      </c>
      <c r="F5" s="47" t="s">
        <v>428</v>
      </c>
    </row>
    <row r="6" spans="1:6" s="9" customFormat="1" ht="12" customHeight="1">
      <c r="A6" s="10" t="s">
        <v>82</v>
      </c>
      <c r="B6" s="11">
        <v>30</v>
      </c>
      <c r="C6" s="38" t="s">
        <v>241</v>
      </c>
      <c r="D6" s="38">
        <v>63140</v>
      </c>
      <c r="E6" s="38" t="s">
        <v>33</v>
      </c>
      <c r="F6" s="30" t="s">
        <v>253</v>
      </c>
    </row>
    <row r="7" spans="1:6" s="9" customFormat="1" ht="12" customHeight="1">
      <c r="A7" s="10" t="s">
        <v>46</v>
      </c>
      <c r="B7" s="11">
        <v>22</v>
      </c>
      <c r="C7" s="38" t="s">
        <v>114</v>
      </c>
      <c r="D7" s="38">
        <v>63000</v>
      </c>
      <c r="E7" s="38" t="s">
        <v>6</v>
      </c>
      <c r="F7" s="47" t="s">
        <v>115</v>
      </c>
    </row>
    <row r="8" spans="1:6" s="9" customFormat="1" ht="12" customHeight="1">
      <c r="A8" s="10" t="s">
        <v>319</v>
      </c>
      <c r="B8" s="11">
        <v>14</v>
      </c>
      <c r="C8" s="38" t="s">
        <v>320</v>
      </c>
      <c r="D8" s="38">
        <v>63000</v>
      </c>
      <c r="E8" s="38" t="s">
        <v>6</v>
      </c>
      <c r="F8" s="47" t="s">
        <v>321</v>
      </c>
    </row>
    <row r="9" spans="1:6" s="9" customFormat="1" ht="12" customHeight="1">
      <c r="A9" s="10" t="s">
        <v>362</v>
      </c>
      <c r="B9" s="11">
        <v>60</v>
      </c>
      <c r="C9" s="38" t="s">
        <v>125</v>
      </c>
      <c r="D9" s="38">
        <v>63100</v>
      </c>
      <c r="E9" s="38" t="s">
        <v>6</v>
      </c>
      <c r="F9" s="30" t="s">
        <v>126</v>
      </c>
    </row>
    <row r="10" spans="1:6" s="9" customFormat="1" ht="12" customHeight="1">
      <c r="A10" s="10" t="s">
        <v>58</v>
      </c>
      <c r="B10" s="11">
        <v>9</v>
      </c>
      <c r="C10" s="38" t="s">
        <v>137</v>
      </c>
      <c r="D10" s="38">
        <v>63360</v>
      </c>
      <c r="E10" s="38" t="s">
        <v>41</v>
      </c>
      <c r="F10" s="30" t="s">
        <v>110</v>
      </c>
    </row>
    <row r="11" spans="1:6" s="9" customFormat="1" ht="12" customHeight="1">
      <c r="A11" s="10" t="s">
        <v>424</v>
      </c>
      <c r="B11" s="11">
        <v>72</v>
      </c>
      <c r="C11" s="38" t="s">
        <v>109</v>
      </c>
      <c r="D11" s="38">
        <v>63360</v>
      </c>
      <c r="E11" s="38" t="s">
        <v>41</v>
      </c>
      <c r="F11" s="47" t="s">
        <v>111</v>
      </c>
    </row>
    <row r="12" spans="1:6" s="9" customFormat="1" ht="12" customHeight="1">
      <c r="A12" s="10" t="s">
        <v>363</v>
      </c>
      <c r="B12" s="11">
        <v>63</v>
      </c>
      <c r="C12" s="38" t="s">
        <v>425</v>
      </c>
      <c r="D12" s="38">
        <v>63360</v>
      </c>
      <c r="E12" s="38" t="s">
        <v>41</v>
      </c>
      <c r="F12" s="47" t="s">
        <v>105</v>
      </c>
    </row>
    <row r="13" spans="1:6" s="9" customFormat="1" ht="12" customHeight="1">
      <c r="A13" s="10" t="s">
        <v>352</v>
      </c>
      <c r="B13" s="11">
        <v>18</v>
      </c>
      <c r="C13" s="38" t="s">
        <v>353</v>
      </c>
      <c r="D13" s="38">
        <v>63200</v>
      </c>
      <c r="E13" s="38" t="s">
        <v>62</v>
      </c>
      <c r="F13" s="47" t="s">
        <v>354</v>
      </c>
    </row>
    <row r="14" spans="1:6" s="9" customFormat="1" ht="12" customHeight="1">
      <c r="A14" s="10" t="s">
        <v>59</v>
      </c>
      <c r="B14" s="11">
        <v>20</v>
      </c>
      <c r="C14" s="38" t="s">
        <v>121</v>
      </c>
      <c r="D14" s="38">
        <v>63130</v>
      </c>
      <c r="E14" s="38" t="s">
        <v>5</v>
      </c>
      <c r="F14" s="47" t="s">
        <v>122</v>
      </c>
    </row>
    <row r="15" spans="1:6" s="9" customFormat="1" ht="12" customHeight="1">
      <c r="A15" s="10" t="s">
        <v>60</v>
      </c>
      <c r="B15" s="11">
        <v>4</v>
      </c>
      <c r="C15" s="38" t="s">
        <v>211</v>
      </c>
      <c r="D15" s="38">
        <v>63130</v>
      </c>
      <c r="E15" s="38" t="s">
        <v>5</v>
      </c>
      <c r="F15" s="30" t="s">
        <v>229</v>
      </c>
    </row>
    <row r="16" spans="1:6" s="9" customFormat="1" ht="12" customHeight="1" thickBot="1">
      <c r="A16" s="12" t="s">
        <v>61</v>
      </c>
      <c r="B16" s="13">
        <v>4</v>
      </c>
      <c r="C16" s="39" t="s">
        <v>96</v>
      </c>
      <c r="D16" s="39">
        <v>63170</v>
      </c>
      <c r="E16" s="39" t="s">
        <v>10</v>
      </c>
      <c r="F16" s="48" t="s">
        <v>292</v>
      </c>
    </row>
    <row r="17" spans="1:6" s="9" customFormat="1" ht="13.5" thickBot="1">
      <c r="A17" s="70"/>
      <c r="B17" s="71">
        <f>SUM(B4:B16)</f>
        <v>379</v>
      </c>
      <c r="C17" s="72"/>
      <c r="D17" s="72"/>
      <c r="E17" s="72"/>
      <c r="F17" s="72"/>
    </row>
    <row r="18" spans="1:6" s="16" customFormat="1" ht="15" customHeight="1" thickBot="1">
      <c r="A18" s="14"/>
      <c r="B18" s="15"/>
      <c r="C18" s="14"/>
      <c r="D18" s="14"/>
      <c r="E18" s="14"/>
      <c r="F18" s="14"/>
    </row>
    <row r="19" spans="1:6" s="6" customFormat="1" ht="22.5" customHeight="1" thickBot="1">
      <c r="A19" s="17" t="s">
        <v>470</v>
      </c>
      <c r="B19" s="17" t="s">
        <v>90</v>
      </c>
      <c r="C19" s="17" t="s">
        <v>93</v>
      </c>
      <c r="D19" s="17" t="s">
        <v>92</v>
      </c>
      <c r="E19" s="17" t="s">
        <v>2</v>
      </c>
      <c r="F19" s="17" t="s">
        <v>94</v>
      </c>
    </row>
    <row r="20" spans="1:6" s="9" customFormat="1" ht="12" customHeight="1">
      <c r="A20" s="10" t="s">
        <v>48</v>
      </c>
      <c r="B20" s="11">
        <v>70</v>
      </c>
      <c r="C20" s="38" t="s">
        <v>426</v>
      </c>
      <c r="D20" s="38">
        <v>63170</v>
      </c>
      <c r="E20" s="38" t="s">
        <v>42</v>
      </c>
      <c r="F20" s="47" t="s">
        <v>427</v>
      </c>
    </row>
    <row r="21" spans="1:6" s="9" customFormat="1" ht="12" customHeight="1">
      <c r="A21" s="10" t="s">
        <v>49</v>
      </c>
      <c r="B21" s="11">
        <v>19</v>
      </c>
      <c r="C21" s="38" t="s">
        <v>129</v>
      </c>
      <c r="D21" s="38">
        <v>63170</v>
      </c>
      <c r="E21" s="38" t="s">
        <v>42</v>
      </c>
      <c r="F21" s="30" t="s">
        <v>130</v>
      </c>
    </row>
    <row r="22" spans="1:6" s="9" customFormat="1" ht="12" customHeight="1">
      <c r="A22" s="10" t="s">
        <v>54</v>
      </c>
      <c r="B22" s="11">
        <v>22</v>
      </c>
      <c r="C22" s="38" t="s">
        <v>97</v>
      </c>
      <c r="D22" s="38">
        <v>63100</v>
      </c>
      <c r="E22" s="38" t="s">
        <v>30</v>
      </c>
      <c r="F22" s="30" t="s">
        <v>98</v>
      </c>
    </row>
    <row r="23" spans="1:6" s="20" customFormat="1" ht="12" customHeight="1">
      <c r="A23" s="18" t="s">
        <v>52</v>
      </c>
      <c r="B23" s="19">
        <v>40</v>
      </c>
      <c r="C23" s="40" t="s">
        <v>135</v>
      </c>
      <c r="D23" s="40">
        <v>63400</v>
      </c>
      <c r="E23" s="40" t="s">
        <v>15</v>
      </c>
      <c r="F23" s="49" t="s">
        <v>136</v>
      </c>
    </row>
    <row r="24" spans="1:6" s="20" customFormat="1" ht="12" customHeight="1">
      <c r="A24" s="18" t="s">
        <v>317</v>
      </c>
      <c r="B24" s="19">
        <v>25</v>
      </c>
      <c r="C24" s="40" t="s">
        <v>322</v>
      </c>
      <c r="D24" s="40">
        <v>63140</v>
      </c>
      <c r="E24" s="40" t="s">
        <v>33</v>
      </c>
      <c r="F24" s="49" t="s">
        <v>323</v>
      </c>
    </row>
    <row r="25" spans="1:6" s="9" customFormat="1" ht="12" customHeight="1">
      <c r="A25" s="10" t="s">
        <v>318</v>
      </c>
      <c r="B25" s="11">
        <v>18</v>
      </c>
      <c r="C25" s="38" t="s">
        <v>324</v>
      </c>
      <c r="D25" s="38">
        <v>63140</v>
      </c>
      <c r="E25" s="38" t="s">
        <v>33</v>
      </c>
      <c r="F25" s="30" t="s">
        <v>325</v>
      </c>
    </row>
    <row r="26" spans="1:6" s="9" customFormat="1" ht="12.75" customHeight="1">
      <c r="A26" s="10" t="s">
        <v>43</v>
      </c>
      <c r="B26" s="11">
        <v>97</v>
      </c>
      <c r="C26" s="38" t="s">
        <v>429</v>
      </c>
      <c r="D26" s="38">
        <v>63100</v>
      </c>
      <c r="E26" s="38" t="s">
        <v>6</v>
      </c>
      <c r="F26" s="47" t="s">
        <v>112</v>
      </c>
    </row>
    <row r="27" spans="1:6" s="9" customFormat="1" ht="12" customHeight="1">
      <c r="A27" s="10" t="s">
        <v>45</v>
      </c>
      <c r="B27" s="11">
        <v>70</v>
      </c>
      <c r="C27" s="38" t="s">
        <v>119</v>
      </c>
      <c r="D27" s="38">
        <v>63100</v>
      </c>
      <c r="E27" s="38" t="s">
        <v>6</v>
      </c>
      <c r="F27" s="47" t="s">
        <v>423</v>
      </c>
    </row>
    <row r="28" spans="1:6" s="9" customFormat="1" ht="12" customHeight="1">
      <c r="A28" s="10" t="s">
        <v>359</v>
      </c>
      <c r="B28" s="11">
        <v>30</v>
      </c>
      <c r="C28" s="38" t="s">
        <v>143</v>
      </c>
      <c r="D28" s="38">
        <v>63140</v>
      </c>
      <c r="E28" s="38" t="s">
        <v>81</v>
      </c>
      <c r="F28" s="30" t="s">
        <v>144</v>
      </c>
    </row>
    <row r="29" spans="1:6" s="9" customFormat="1" ht="12" customHeight="1">
      <c r="A29" s="10" t="s">
        <v>390</v>
      </c>
      <c r="B29" s="11">
        <v>24</v>
      </c>
      <c r="C29" s="38" t="s">
        <v>355</v>
      </c>
      <c r="D29" s="38">
        <v>63100</v>
      </c>
      <c r="E29" s="38" t="s">
        <v>6</v>
      </c>
      <c r="F29" s="30" t="s">
        <v>124</v>
      </c>
    </row>
    <row r="30" spans="1:6" s="9" customFormat="1" ht="12" customHeight="1">
      <c r="A30" s="10" t="s">
        <v>106</v>
      </c>
      <c r="B30" s="11">
        <v>48</v>
      </c>
      <c r="C30" s="38" t="s">
        <v>107</v>
      </c>
      <c r="D30" s="38">
        <v>63360</v>
      </c>
      <c r="E30" s="38" t="s">
        <v>41</v>
      </c>
      <c r="F30" s="30" t="s">
        <v>108</v>
      </c>
    </row>
    <row r="31" spans="1:6" s="9" customFormat="1" ht="12" customHeight="1" thickBot="1">
      <c r="A31" s="10" t="s">
        <v>351</v>
      </c>
      <c r="B31" s="11">
        <v>63</v>
      </c>
      <c r="C31" s="38" t="s">
        <v>348</v>
      </c>
      <c r="D31" s="38">
        <v>63114</v>
      </c>
      <c r="E31" s="38" t="s">
        <v>349</v>
      </c>
      <c r="F31" s="47" t="s">
        <v>350</v>
      </c>
    </row>
    <row r="32" spans="1:6" s="9" customFormat="1" ht="13.5" thickBot="1">
      <c r="A32" s="73"/>
      <c r="B32" s="74">
        <f>SUM(B20:B31)</f>
        <v>526</v>
      </c>
      <c r="C32" s="75"/>
      <c r="D32" s="75"/>
      <c r="E32" s="75"/>
      <c r="F32" s="75"/>
    </row>
    <row r="33" spans="1:6" s="23" customFormat="1" ht="15" customHeight="1" thickBot="1">
      <c r="A33" s="21"/>
      <c r="B33" s="22"/>
      <c r="C33" s="21"/>
      <c r="D33" s="21"/>
      <c r="E33" s="21"/>
      <c r="F33" s="21"/>
    </row>
    <row r="34" spans="1:6" s="24" customFormat="1" ht="22.5" customHeight="1" thickBot="1">
      <c r="A34" s="17" t="s">
        <v>472</v>
      </c>
      <c r="B34" s="17" t="s">
        <v>90</v>
      </c>
      <c r="C34" s="17" t="s">
        <v>93</v>
      </c>
      <c r="D34" s="17" t="s">
        <v>92</v>
      </c>
      <c r="E34" s="17" t="s">
        <v>2</v>
      </c>
      <c r="F34" s="17" t="s">
        <v>94</v>
      </c>
    </row>
    <row r="35" spans="1:6" s="9" customFormat="1" ht="12" customHeight="1">
      <c r="A35" s="25" t="s">
        <v>51</v>
      </c>
      <c r="B35" s="26">
        <v>60</v>
      </c>
      <c r="C35" s="41" t="s">
        <v>133</v>
      </c>
      <c r="D35" s="41">
        <v>63170</v>
      </c>
      <c r="E35" s="41" t="s">
        <v>42</v>
      </c>
      <c r="F35" s="50" t="s">
        <v>134</v>
      </c>
    </row>
    <row r="36" spans="1:254" s="9" customFormat="1" ht="12" customHeight="1">
      <c r="A36" s="10" t="s">
        <v>460</v>
      </c>
      <c r="B36" s="11">
        <v>74</v>
      </c>
      <c r="C36" s="38" t="s">
        <v>118</v>
      </c>
      <c r="D36" s="38">
        <v>63170</v>
      </c>
      <c r="E36" s="38" t="s">
        <v>42</v>
      </c>
      <c r="F36" s="47" t="s">
        <v>120</v>
      </c>
      <c r="G36" s="27"/>
      <c r="H36" s="28"/>
      <c r="I36" s="28"/>
      <c r="J36" s="28"/>
      <c r="K36" s="28"/>
      <c r="L36" s="29"/>
      <c r="M36" s="28"/>
      <c r="N36" s="28"/>
      <c r="O36" s="27"/>
      <c r="P36" s="28"/>
      <c r="Q36" s="28"/>
      <c r="R36" s="28"/>
      <c r="S36" s="28"/>
      <c r="T36" s="29"/>
      <c r="U36" s="28"/>
      <c r="V36" s="28"/>
      <c r="W36" s="27"/>
      <c r="X36" s="28"/>
      <c r="Y36" s="28"/>
      <c r="Z36" s="28"/>
      <c r="AA36" s="28"/>
      <c r="AB36" s="29"/>
      <c r="AC36" s="28"/>
      <c r="AD36" s="28"/>
      <c r="AE36" s="27"/>
      <c r="AF36" s="28"/>
      <c r="AG36" s="28"/>
      <c r="AH36" s="28"/>
      <c r="AI36" s="28"/>
      <c r="AJ36" s="29"/>
      <c r="AK36" s="28"/>
      <c r="AL36" s="28"/>
      <c r="AM36" s="27"/>
      <c r="AN36" s="28"/>
      <c r="AO36" s="28"/>
      <c r="AP36" s="28"/>
      <c r="AQ36" s="28"/>
      <c r="AR36" s="29"/>
      <c r="AS36" s="28"/>
      <c r="AT36" s="28"/>
      <c r="AU36" s="27"/>
      <c r="AV36" s="28"/>
      <c r="AW36" s="28"/>
      <c r="AX36" s="28"/>
      <c r="AY36" s="28"/>
      <c r="AZ36" s="29"/>
      <c r="BA36" s="28"/>
      <c r="BB36" s="28"/>
      <c r="BC36" s="27"/>
      <c r="BD36" s="28"/>
      <c r="BE36" s="28"/>
      <c r="BF36" s="28"/>
      <c r="BG36" s="28"/>
      <c r="BH36" s="29"/>
      <c r="BI36" s="28"/>
      <c r="BJ36" s="28"/>
      <c r="BK36" s="27"/>
      <c r="BL36" s="28"/>
      <c r="BM36" s="28"/>
      <c r="BN36" s="28"/>
      <c r="BO36" s="28"/>
      <c r="BP36" s="29"/>
      <c r="BQ36" s="28"/>
      <c r="BR36" s="28"/>
      <c r="BS36" s="27"/>
      <c r="BT36" s="28"/>
      <c r="BU36" s="28"/>
      <c r="BV36" s="28"/>
      <c r="BW36" s="28"/>
      <c r="BX36" s="29"/>
      <c r="BY36" s="28"/>
      <c r="BZ36" s="28"/>
      <c r="CA36" s="27"/>
      <c r="CB36" s="28"/>
      <c r="CC36" s="28"/>
      <c r="CD36" s="28"/>
      <c r="CE36" s="28"/>
      <c r="CF36" s="29"/>
      <c r="CG36" s="28"/>
      <c r="CH36" s="28"/>
      <c r="CI36" s="27"/>
      <c r="CJ36" s="28"/>
      <c r="CK36" s="28"/>
      <c r="CL36" s="28"/>
      <c r="CM36" s="28"/>
      <c r="CN36" s="29"/>
      <c r="CO36" s="28"/>
      <c r="CP36" s="28"/>
      <c r="CQ36" s="27"/>
      <c r="CR36" s="28"/>
      <c r="CS36" s="28"/>
      <c r="CT36" s="28"/>
      <c r="CU36" s="28"/>
      <c r="CV36" s="29"/>
      <c r="CW36" s="28"/>
      <c r="CX36" s="28"/>
      <c r="CY36" s="27"/>
      <c r="CZ36" s="28"/>
      <c r="DA36" s="28"/>
      <c r="DB36" s="28"/>
      <c r="DC36" s="28"/>
      <c r="DD36" s="29"/>
      <c r="DE36" s="28"/>
      <c r="DF36" s="28"/>
      <c r="DG36" s="27"/>
      <c r="DH36" s="28"/>
      <c r="DI36" s="28"/>
      <c r="DJ36" s="28"/>
      <c r="DK36" s="28"/>
      <c r="DL36" s="29"/>
      <c r="DM36" s="28"/>
      <c r="DN36" s="28"/>
      <c r="DO36" s="27"/>
      <c r="DP36" s="28"/>
      <c r="DQ36" s="28"/>
      <c r="DR36" s="28"/>
      <c r="DS36" s="28"/>
      <c r="DT36" s="29"/>
      <c r="DU36" s="28"/>
      <c r="DV36" s="28"/>
      <c r="DW36" s="27"/>
      <c r="DX36" s="28"/>
      <c r="DY36" s="28"/>
      <c r="DZ36" s="28"/>
      <c r="EA36" s="28"/>
      <c r="EB36" s="29"/>
      <c r="EC36" s="28"/>
      <c r="ED36" s="28"/>
      <c r="EE36" s="27"/>
      <c r="EF36" s="28"/>
      <c r="EG36" s="28"/>
      <c r="EH36" s="28"/>
      <c r="EI36" s="28"/>
      <c r="EJ36" s="29"/>
      <c r="EK36" s="28"/>
      <c r="EL36" s="28"/>
      <c r="EM36" s="27"/>
      <c r="EN36" s="28"/>
      <c r="EO36" s="28"/>
      <c r="EP36" s="28"/>
      <c r="EQ36" s="28"/>
      <c r="ER36" s="29"/>
      <c r="ES36" s="28"/>
      <c r="ET36" s="28"/>
      <c r="EU36" s="27"/>
      <c r="EV36" s="28"/>
      <c r="EW36" s="28"/>
      <c r="EX36" s="28"/>
      <c r="EY36" s="28"/>
      <c r="EZ36" s="29"/>
      <c r="FA36" s="28"/>
      <c r="FB36" s="28"/>
      <c r="FC36" s="27"/>
      <c r="FD36" s="28"/>
      <c r="FE36" s="28"/>
      <c r="FF36" s="28"/>
      <c r="FG36" s="28"/>
      <c r="FH36" s="29"/>
      <c r="FI36" s="28"/>
      <c r="FJ36" s="28"/>
      <c r="FK36" s="27"/>
      <c r="FL36" s="28"/>
      <c r="FM36" s="28"/>
      <c r="FN36" s="28"/>
      <c r="FO36" s="28"/>
      <c r="FP36" s="29"/>
      <c r="FQ36" s="28"/>
      <c r="FR36" s="28"/>
      <c r="FS36" s="27"/>
      <c r="FT36" s="28"/>
      <c r="FU36" s="28"/>
      <c r="FV36" s="28"/>
      <c r="FW36" s="28"/>
      <c r="FX36" s="29"/>
      <c r="FY36" s="28"/>
      <c r="FZ36" s="28"/>
      <c r="GA36" s="27"/>
      <c r="GB36" s="28"/>
      <c r="GC36" s="28"/>
      <c r="GD36" s="28"/>
      <c r="GE36" s="28"/>
      <c r="GF36" s="29"/>
      <c r="GG36" s="28"/>
      <c r="GH36" s="28"/>
      <c r="GI36" s="27"/>
      <c r="GJ36" s="28"/>
      <c r="GK36" s="28"/>
      <c r="GL36" s="28"/>
      <c r="GM36" s="28"/>
      <c r="GN36" s="29"/>
      <c r="GO36" s="28"/>
      <c r="GP36" s="28"/>
      <c r="GQ36" s="27"/>
      <c r="GR36" s="28"/>
      <c r="GS36" s="28"/>
      <c r="GT36" s="28"/>
      <c r="GU36" s="28"/>
      <c r="GV36" s="29"/>
      <c r="GW36" s="28"/>
      <c r="GX36" s="28"/>
      <c r="GY36" s="27"/>
      <c r="GZ36" s="28"/>
      <c r="HA36" s="28"/>
      <c r="HB36" s="28"/>
      <c r="HC36" s="28"/>
      <c r="HD36" s="29"/>
      <c r="HE36" s="28"/>
      <c r="HF36" s="28"/>
      <c r="HG36" s="27"/>
      <c r="HH36" s="28"/>
      <c r="HI36" s="28"/>
      <c r="HJ36" s="28"/>
      <c r="HK36" s="28"/>
      <c r="HL36" s="29"/>
      <c r="HM36" s="28"/>
      <c r="HN36" s="28"/>
      <c r="HO36" s="27"/>
      <c r="HP36" s="28"/>
      <c r="HQ36" s="28"/>
      <c r="HR36" s="28"/>
      <c r="HS36" s="28"/>
      <c r="HT36" s="29"/>
      <c r="HU36" s="28"/>
      <c r="HV36" s="28"/>
      <c r="HW36" s="27"/>
      <c r="HX36" s="28"/>
      <c r="HY36" s="28"/>
      <c r="HZ36" s="28"/>
      <c r="IA36" s="28"/>
      <c r="IB36" s="29"/>
      <c r="IC36" s="28"/>
      <c r="ID36" s="28"/>
      <c r="IE36" s="27"/>
      <c r="IF36" s="28"/>
      <c r="IG36" s="28"/>
      <c r="IH36" s="28"/>
      <c r="II36" s="28"/>
      <c r="IJ36" s="29"/>
      <c r="IK36" s="28"/>
      <c r="IL36" s="28"/>
      <c r="IM36" s="27"/>
      <c r="IN36" s="28"/>
      <c r="IO36" s="28"/>
      <c r="IP36" s="28"/>
      <c r="IQ36" s="28"/>
      <c r="IR36" s="29"/>
      <c r="IS36" s="28"/>
      <c r="IT36" s="28"/>
    </row>
    <row r="37" spans="1:6" s="9" customFormat="1" ht="12" customHeight="1">
      <c r="A37" s="30" t="s">
        <v>420</v>
      </c>
      <c r="B37" s="11">
        <v>48</v>
      </c>
      <c r="C37" s="38" t="s">
        <v>127</v>
      </c>
      <c r="D37" s="38">
        <v>63170</v>
      </c>
      <c r="E37" s="38" t="s">
        <v>42</v>
      </c>
      <c r="F37" s="30" t="s">
        <v>128</v>
      </c>
    </row>
    <row r="38" spans="1:6" s="9" customFormat="1" ht="12" customHeight="1">
      <c r="A38" s="30" t="s">
        <v>29</v>
      </c>
      <c r="B38" s="11">
        <v>43</v>
      </c>
      <c r="C38" s="38" t="s">
        <v>99</v>
      </c>
      <c r="D38" s="38">
        <v>63150</v>
      </c>
      <c r="E38" s="38" t="s">
        <v>30</v>
      </c>
      <c r="F38" s="30" t="s">
        <v>100</v>
      </c>
    </row>
    <row r="39" spans="1:6" s="9" customFormat="1" ht="12" customHeight="1">
      <c r="A39" s="30" t="s">
        <v>36</v>
      </c>
      <c r="B39" s="11">
        <v>9</v>
      </c>
      <c r="C39" s="38" t="s">
        <v>207</v>
      </c>
      <c r="D39" s="38">
        <v>63970</v>
      </c>
      <c r="E39" s="38" t="s">
        <v>37</v>
      </c>
      <c r="F39" s="30" t="s">
        <v>224</v>
      </c>
    </row>
    <row r="40" spans="1:6" s="9" customFormat="1" ht="12" customHeight="1">
      <c r="A40" s="30" t="s">
        <v>55</v>
      </c>
      <c r="B40" s="11">
        <v>24</v>
      </c>
      <c r="C40" s="38" t="s">
        <v>101</v>
      </c>
      <c r="D40" s="38">
        <v>63122</v>
      </c>
      <c r="E40" s="38" t="s">
        <v>56</v>
      </c>
      <c r="F40" s="30" t="s">
        <v>102</v>
      </c>
    </row>
    <row r="41" spans="1:6" s="9" customFormat="1" ht="12" customHeight="1">
      <c r="A41" s="30" t="s">
        <v>57</v>
      </c>
      <c r="B41" s="11">
        <v>10</v>
      </c>
      <c r="C41" s="38" t="s">
        <v>103</v>
      </c>
      <c r="D41" s="38">
        <v>63122</v>
      </c>
      <c r="E41" s="38" t="s">
        <v>56</v>
      </c>
      <c r="F41" s="30" t="s">
        <v>104</v>
      </c>
    </row>
    <row r="42" spans="1:6" s="9" customFormat="1" ht="12" customHeight="1">
      <c r="A42" s="30" t="s">
        <v>23</v>
      </c>
      <c r="B42" s="11">
        <v>44</v>
      </c>
      <c r="C42" s="38" t="s">
        <v>166</v>
      </c>
      <c r="D42" s="38">
        <v>63119</v>
      </c>
      <c r="E42" s="38" t="s">
        <v>24</v>
      </c>
      <c r="F42" s="30" t="s">
        <v>194</v>
      </c>
    </row>
    <row r="43" spans="1:6" s="9" customFormat="1" ht="12" customHeight="1">
      <c r="A43" s="30" t="s">
        <v>32</v>
      </c>
      <c r="B43" s="11">
        <v>56</v>
      </c>
      <c r="C43" s="38" t="s">
        <v>204</v>
      </c>
      <c r="D43" s="38">
        <v>63140</v>
      </c>
      <c r="E43" s="38" t="s">
        <v>33</v>
      </c>
      <c r="F43" s="30" t="s">
        <v>222</v>
      </c>
    </row>
    <row r="44" spans="1:6" s="9" customFormat="1" ht="12" customHeight="1">
      <c r="A44" s="10" t="s">
        <v>315</v>
      </c>
      <c r="B44" s="11">
        <v>35</v>
      </c>
      <c r="C44" s="38" t="s">
        <v>336</v>
      </c>
      <c r="D44" s="38">
        <v>63140</v>
      </c>
      <c r="E44" s="38" t="s">
        <v>33</v>
      </c>
      <c r="F44" s="30" t="s">
        <v>337</v>
      </c>
    </row>
    <row r="45" spans="1:6" s="9" customFormat="1" ht="12" customHeight="1">
      <c r="A45" s="10" t="s">
        <v>436</v>
      </c>
      <c r="B45" s="11">
        <v>9</v>
      </c>
      <c r="C45" s="38" t="s">
        <v>437</v>
      </c>
      <c r="D45" s="38">
        <v>63140</v>
      </c>
      <c r="E45" s="38" t="s">
        <v>33</v>
      </c>
      <c r="F45" s="30" t="s">
        <v>438</v>
      </c>
    </row>
    <row r="46" spans="1:6" s="9" customFormat="1" ht="12" customHeight="1">
      <c r="A46" s="10" t="s">
        <v>316</v>
      </c>
      <c r="B46" s="11">
        <v>27</v>
      </c>
      <c r="C46" s="38" t="s">
        <v>338</v>
      </c>
      <c r="D46" s="38">
        <v>63140</v>
      </c>
      <c r="E46" s="38" t="s">
        <v>33</v>
      </c>
      <c r="F46" s="30" t="s">
        <v>339</v>
      </c>
    </row>
    <row r="47" spans="1:6" s="9" customFormat="1" ht="12" customHeight="1">
      <c r="A47" s="10" t="s">
        <v>461</v>
      </c>
      <c r="B47" s="11">
        <v>44</v>
      </c>
      <c r="C47" s="38" t="s">
        <v>117</v>
      </c>
      <c r="D47" s="38">
        <v>63000</v>
      </c>
      <c r="E47" s="38" t="s">
        <v>6</v>
      </c>
      <c r="F47" s="47" t="s">
        <v>357</v>
      </c>
    </row>
    <row r="48" spans="1:6" s="9" customFormat="1" ht="12" customHeight="1">
      <c r="A48" s="10" t="s">
        <v>422</v>
      </c>
      <c r="B48" s="11">
        <v>21</v>
      </c>
      <c r="C48" s="38" t="s">
        <v>158</v>
      </c>
      <c r="D48" s="38">
        <v>63000</v>
      </c>
      <c r="E48" s="38" t="s">
        <v>6</v>
      </c>
      <c r="F48" s="30" t="s">
        <v>185</v>
      </c>
    </row>
    <row r="49" spans="1:6" s="9" customFormat="1" ht="12" customHeight="1">
      <c r="A49" s="10" t="s">
        <v>448</v>
      </c>
      <c r="B49" s="11">
        <v>122</v>
      </c>
      <c r="C49" s="38" t="s">
        <v>210</v>
      </c>
      <c r="D49" s="38">
        <v>63000</v>
      </c>
      <c r="E49" s="38" t="s">
        <v>6</v>
      </c>
      <c r="F49" s="30" t="s">
        <v>227</v>
      </c>
    </row>
    <row r="50" spans="1:6" s="9" customFormat="1" ht="12" customHeight="1">
      <c r="A50" s="10" t="s">
        <v>393</v>
      </c>
      <c r="B50" s="11">
        <v>91</v>
      </c>
      <c r="C50" s="38" t="s">
        <v>150</v>
      </c>
      <c r="D50" s="38">
        <v>63000</v>
      </c>
      <c r="E50" s="38" t="s">
        <v>6</v>
      </c>
      <c r="F50" s="30" t="s">
        <v>177</v>
      </c>
    </row>
    <row r="51" spans="1:6" s="9" customFormat="1" ht="12" customHeight="1">
      <c r="A51" s="10" t="s">
        <v>18</v>
      </c>
      <c r="B51" s="11">
        <v>33</v>
      </c>
      <c r="C51" s="38" t="s">
        <v>154</v>
      </c>
      <c r="D51" s="38">
        <v>63000</v>
      </c>
      <c r="E51" s="38" t="s">
        <v>6</v>
      </c>
      <c r="F51" s="30" t="s">
        <v>181</v>
      </c>
    </row>
    <row r="52" spans="1:6" s="9" customFormat="1" ht="12" customHeight="1">
      <c r="A52" s="10" t="s">
        <v>394</v>
      </c>
      <c r="B52" s="11">
        <v>32</v>
      </c>
      <c r="C52" s="38" t="s">
        <v>152</v>
      </c>
      <c r="D52" s="38">
        <v>63000</v>
      </c>
      <c r="E52" s="38" t="s">
        <v>6</v>
      </c>
      <c r="F52" s="30" t="s">
        <v>179</v>
      </c>
    </row>
    <row r="53" spans="1:6" s="9" customFormat="1" ht="12" customHeight="1">
      <c r="A53" s="10" t="s">
        <v>21</v>
      </c>
      <c r="B53" s="11">
        <v>55</v>
      </c>
      <c r="C53" s="38" t="s">
        <v>419</v>
      </c>
      <c r="D53" s="38">
        <v>63000</v>
      </c>
      <c r="E53" s="38" t="s">
        <v>6</v>
      </c>
      <c r="F53" s="30" t="s">
        <v>192</v>
      </c>
    </row>
    <row r="54" spans="1:6" s="9" customFormat="1" ht="12" customHeight="1">
      <c r="A54" s="10" t="s">
        <v>395</v>
      </c>
      <c r="B54" s="11">
        <v>25</v>
      </c>
      <c r="C54" s="38" t="s">
        <v>161</v>
      </c>
      <c r="D54" s="38">
        <v>63000</v>
      </c>
      <c r="E54" s="38" t="s">
        <v>6</v>
      </c>
      <c r="F54" s="30" t="s">
        <v>188</v>
      </c>
    </row>
    <row r="55" spans="1:6" s="9" customFormat="1" ht="12" customHeight="1">
      <c r="A55" s="10" t="s">
        <v>19</v>
      </c>
      <c r="B55" s="11">
        <v>24</v>
      </c>
      <c r="C55" s="38" t="s">
        <v>159</v>
      </c>
      <c r="D55" s="38">
        <v>63000</v>
      </c>
      <c r="E55" s="38" t="s">
        <v>6</v>
      </c>
      <c r="F55" s="30" t="s">
        <v>186</v>
      </c>
    </row>
    <row r="56" spans="1:6" s="9" customFormat="1" ht="12" customHeight="1">
      <c r="A56" s="10" t="s">
        <v>28</v>
      </c>
      <c r="B56" s="11">
        <v>40</v>
      </c>
      <c r="C56" s="38" t="s">
        <v>171</v>
      </c>
      <c r="D56" s="38">
        <v>63100</v>
      </c>
      <c r="E56" s="38" t="s">
        <v>6</v>
      </c>
      <c r="F56" s="30" t="s">
        <v>199</v>
      </c>
    </row>
    <row r="57" spans="1:6" s="9" customFormat="1" ht="12" customHeight="1">
      <c r="A57" s="10" t="s">
        <v>397</v>
      </c>
      <c r="B57" s="11">
        <v>20</v>
      </c>
      <c r="C57" s="38" t="s">
        <v>153</v>
      </c>
      <c r="D57" s="38">
        <v>63000</v>
      </c>
      <c r="E57" s="38" t="s">
        <v>6</v>
      </c>
      <c r="F57" s="30" t="s">
        <v>180</v>
      </c>
    </row>
    <row r="58" spans="1:6" s="9" customFormat="1" ht="12" customHeight="1">
      <c r="A58" s="10" t="s">
        <v>450</v>
      </c>
      <c r="B58" s="11">
        <v>72</v>
      </c>
      <c r="C58" s="38" t="s">
        <v>172</v>
      </c>
      <c r="D58" s="38">
        <v>63100</v>
      </c>
      <c r="E58" s="38" t="s">
        <v>6</v>
      </c>
      <c r="F58" s="30" t="s">
        <v>173</v>
      </c>
    </row>
    <row r="59" spans="1:6" s="9" customFormat="1" ht="12" customHeight="1">
      <c r="A59" s="10" t="s">
        <v>398</v>
      </c>
      <c r="B59" s="11">
        <v>20</v>
      </c>
      <c r="C59" s="38" t="s">
        <v>157</v>
      </c>
      <c r="D59" s="38">
        <v>63000</v>
      </c>
      <c r="E59" s="38" t="s">
        <v>6</v>
      </c>
      <c r="F59" s="30" t="s">
        <v>184</v>
      </c>
    </row>
    <row r="60" spans="1:6" s="9" customFormat="1" ht="12" customHeight="1">
      <c r="A60" s="10" t="s">
        <v>399</v>
      </c>
      <c r="B60" s="11">
        <v>39</v>
      </c>
      <c r="C60" s="38" t="s">
        <v>148</v>
      </c>
      <c r="D60" s="38">
        <v>63000</v>
      </c>
      <c r="E60" s="38" t="s">
        <v>6</v>
      </c>
      <c r="F60" s="30" t="s">
        <v>175</v>
      </c>
    </row>
    <row r="61" spans="1:6" s="9" customFormat="1" ht="12" customHeight="1">
      <c r="A61" s="10" t="s">
        <v>400</v>
      </c>
      <c r="B61" s="11">
        <v>21</v>
      </c>
      <c r="C61" s="38" t="s">
        <v>151</v>
      </c>
      <c r="D61" s="38">
        <v>63000</v>
      </c>
      <c r="E61" s="38" t="s">
        <v>6</v>
      </c>
      <c r="F61" s="30" t="s">
        <v>178</v>
      </c>
    </row>
    <row r="62" spans="1:6" s="9" customFormat="1" ht="12" customHeight="1">
      <c r="A62" s="10" t="s">
        <v>401</v>
      </c>
      <c r="B62" s="11">
        <v>38</v>
      </c>
      <c r="C62" s="38" t="s">
        <v>149</v>
      </c>
      <c r="D62" s="38">
        <v>63000</v>
      </c>
      <c r="E62" s="38" t="s">
        <v>6</v>
      </c>
      <c r="F62" s="30" t="s">
        <v>176</v>
      </c>
    </row>
    <row r="63" spans="1:6" s="9" customFormat="1" ht="12" customHeight="1">
      <c r="A63" s="10" t="s">
        <v>402</v>
      </c>
      <c r="B63" s="11">
        <v>12</v>
      </c>
      <c r="C63" s="38" t="s">
        <v>156</v>
      </c>
      <c r="D63" s="38">
        <v>63000</v>
      </c>
      <c r="E63" s="38" t="s">
        <v>6</v>
      </c>
      <c r="F63" s="30" t="s">
        <v>183</v>
      </c>
    </row>
    <row r="64" spans="1:6" s="9" customFormat="1" ht="12" customHeight="1">
      <c r="A64" s="10" t="s">
        <v>403</v>
      </c>
      <c r="B64" s="11">
        <v>28</v>
      </c>
      <c r="C64" s="38" t="s">
        <v>147</v>
      </c>
      <c r="D64" s="38">
        <v>63000</v>
      </c>
      <c r="E64" s="38" t="s">
        <v>6</v>
      </c>
      <c r="F64" s="30" t="s">
        <v>174</v>
      </c>
    </row>
    <row r="65" spans="1:6" s="9" customFormat="1" ht="12" customHeight="1">
      <c r="A65" s="10" t="s">
        <v>404</v>
      </c>
      <c r="B65" s="11">
        <v>25</v>
      </c>
      <c r="C65" s="38" t="s">
        <v>160</v>
      </c>
      <c r="D65" s="38">
        <v>63000</v>
      </c>
      <c r="E65" s="38" t="s">
        <v>6</v>
      </c>
      <c r="F65" s="30" t="s">
        <v>187</v>
      </c>
    </row>
    <row r="66" spans="1:6" s="9" customFormat="1" ht="12" customHeight="1">
      <c r="A66" s="10" t="s">
        <v>405</v>
      </c>
      <c r="B66" s="11">
        <v>19</v>
      </c>
      <c r="C66" s="38" t="s">
        <v>155</v>
      </c>
      <c r="D66" s="38">
        <v>63000</v>
      </c>
      <c r="E66" s="38" t="s">
        <v>6</v>
      </c>
      <c r="F66" s="30" t="s">
        <v>182</v>
      </c>
    </row>
    <row r="67" spans="1:6" s="9" customFormat="1" ht="12" customHeight="1">
      <c r="A67" s="10" t="s">
        <v>407</v>
      </c>
      <c r="B67" s="11">
        <v>45</v>
      </c>
      <c r="C67" s="38" t="s">
        <v>200</v>
      </c>
      <c r="D67" s="38">
        <v>63000</v>
      </c>
      <c r="E67" s="38" t="s">
        <v>6</v>
      </c>
      <c r="F67" s="30" t="s">
        <v>218</v>
      </c>
    </row>
    <row r="68" spans="1:6" s="9" customFormat="1" ht="12" customHeight="1">
      <c r="A68" s="10" t="s">
        <v>47</v>
      </c>
      <c r="B68" s="11">
        <v>28</v>
      </c>
      <c r="C68" s="38" t="s">
        <v>172</v>
      </c>
      <c r="D68" s="38">
        <v>63000</v>
      </c>
      <c r="E68" s="38" t="s">
        <v>6</v>
      </c>
      <c r="F68" s="30" t="s">
        <v>173</v>
      </c>
    </row>
    <row r="69" spans="1:6" s="9" customFormat="1" ht="12" customHeight="1">
      <c r="A69" s="10" t="s">
        <v>314</v>
      </c>
      <c r="B69" s="11">
        <v>37</v>
      </c>
      <c r="C69" s="38" t="s">
        <v>344</v>
      </c>
      <c r="D69" s="38">
        <v>63140</v>
      </c>
      <c r="E69" s="38" t="s">
        <v>33</v>
      </c>
      <c r="F69" s="30" t="s">
        <v>345</v>
      </c>
    </row>
    <row r="70" spans="1:6" s="9" customFormat="1" ht="12" customHeight="1">
      <c r="A70" s="10" t="s">
        <v>306</v>
      </c>
      <c r="B70" s="11">
        <v>45</v>
      </c>
      <c r="C70" s="38" t="s">
        <v>309</v>
      </c>
      <c r="D70" s="42" t="s">
        <v>307</v>
      </c>
      <c r="E70" s="38" t="s">
        <v>6</v>
      </c>
      <c r="F70" s="30" t="s">
        <v>308</v>
      </c>
    </row>
    <row r="71" spans="1:6" s="9" customFormat="1" ht="12" customHeight="1">
      <c r="A71" s="10" t="s">
        <v>310</v>
      </c>
      <c r="B71" s="11">
        <v>13</v>
      </c>
      <c r="C71" s="38" t="s">
        <v>328</v>
      </c>
      <c r="D71" s="38">
        <v>63800</v>
      </c>
      <c r="E71" s="38" t="s">
        <v>311</v>
      </c>
      <c r="F71" s="30" t="s">
        <v>329</v>
      </c>
    </row>
    <row r="72" spans="1:6" s="9" customFormat="1" ht="12" customHeight="1">
      <c r="A72" s="10" t="s">
        <v>312</v>
      </c>
      <c r="B72" s="11">
        <v>12</v>
      </c>
      <c r="C72" s="38" t="s">
        <v>333</v>
      </c>
      <c r="D72" s="42" t="s">
        <v>334</v>
      </c>
      <c r="E72" s="38" t="s">
        <v>41</v>
      </c>
      <c r="F72" s="30" t="s">
        <v>335</v>
      </c>
    </row>
    <row r="73" spans="1:6" s="9" customFormat="1" ht="12" customHeight="1">
      <c r="A73" s="10" t="s">
        <v>361</v>
      </c>
      <c r="B73" s="11">
        <v>75</v>
      </c>
      <c r="C73" s="38" t="s">
        <v>141</v>
      </c>
      <c r="D73" s="38">
        <v>63500</v>
      </c>
      <c r="E73" s="38" t="s">
        <v>17</v>
      </c>
      <c r="F73" s="30" t="s">
        <v>142</v>
      </c>
    </row>
    <row r="74" spans="1:6" s="9" customFormat="1" ht="12" customHeight="1">
      <c r="A74" s="10" t="s">
        <v>71</v>
      </c>
      <c r="B74" s="11">
        <v>13</v>
      </c>
      <c r="C74" s="38" t="s">
        <v>217</v>
      </c>
      <c r="D74" s="38">
        <v>63500</v>
      </c>
      <c r="E74" s="38" t="s">
        <v>17</v>
      </c>
      <c r="F74" s="30" t="s">
        <v>234</v>
      </c>
    </row>
    <row r="75" spans="1:6" s="9" customFormat="1" ht="12" customHeight="1">
      <c r="A75" s="10" t="s">
        <v>73</v>
      </c>
      <c r="B75" s="11">
        <v>9</v>
      </c>
      <c r="C75" s="38" t="s">
        <v>236</v>
      </c>
      <c r="D75" s="38">
        <v>63500</v>
      </c>
      <c r="E75" s="38" t="s">
        <v>17</v>
      </c>
      <c r="F75" s="30" t="s">
        <v>247</v>
      </c>
    </row>
    <row r="76" spans="1:6" s="9" customFormat="1" ht="12" customHeight="1">
      <c r="A76" s="10" t="s">
        <v>27</v>
      </c>
      <c r="B76" s="11">
        <v>5</v>
      </c>
      <c r="C76" s="38" t="s">
        <v>237</v>
      </c>
      <c r="D76" s="38">
        <v>63500</v>
      </c>
      <c r="E76" s="38" t="s">
        <v>17</v>
      </c>
      <c r="F76" s="30" t="s">
        <v>248</v>
      </c>
    </row>
    <row r="77" spans="1:6" s="9" customFormat="1" ht="12" customHeight="1">
      <c r="A77" s="10" t="s">
        <v>452</v>
      </c>
      <c r="B77" s="11">
        <v>54</v>
      </c>
      <c r="C77" s="38" t="s">
        <v>139</v>
      </c>
      <c r="D77" s="38">
        <v>63500</v>
      </c>
      <c r="E77" s="38" t="s">
        <v>17</v>
      </c>
      <c r="F77" s="30" t="s">
        <v>140</v>
      </c>
    </row>
    <row r="78" spans="1:6" s="9" customFormat="1" ht="12" customHeight="1">
      <c r="A78" s="10" t="s">
        <v>22</v>
      </c>
      <c r="B78" s="11">
        <v>17</v>
      </c>
      <c r="C78" s="38" t="s">
        <v>165</v>
      </c>
      <c r="D78" s="38">
        <v>63870</v>
      </c>
      <c r="E78" s="38" t="s">
        <v>12</v>
      </c>
      <c r="F78" s="30" t="s">
        <v>193</v>
      </c>
    </row>
    <row r="79" spans="1:6" s="9" customFormat="1" ht="12" customHeight="1">
      <c r="A79" s="10" t="s">
        <v>459</v>
      </c>
      <c r="B79" s="11">
        <v>8</v>
      </c>
      <c r="C79" s="38" t="s">
        <v>208</v>
      </c>
      <c r="D79" s="38">
        <v>63210</v>
      </c>
      <c r="E79" s="38" t="s">
        <v>38</v>
      </c>
      <c r="F79" s="30" t="s">
        <v>225</v>
      </c>
    </row>
    <row r="80" spans="1:6" s="9" customFormat="1" ht="12" customHeight="1">
      <c r="A80" s="10" t="s">
        <v>330</v>
      </c>
      <c r="B80" s="11">
        <v>44</v>
      </c>
      <c r="C80" s="38" t="s">
        <v>331</v>
      </c>
      <c r="D80" s="38">
        <v>63430</v>
      </c>
      <c r="E80" s="38" t="s">
        <v>313</v>
      </c>
      <c r="F80" s="30" t="s">
        <v>332</v>
      </c>
    </row>
    <row r="81" spans="1:6" s="9" customFormat="1" ht="12" customHeight="1">
      <c r="A81" s="10" t="s">
        <v>462</v>
      </c>
      <c r="B81" s="11">
        <v>54</v>
      </c>
      <c r="C81" s="38" t="s">
        <v>213</v>
      </c>
      <c r="D81" s="38">
        <v>63200</v>
      </c>
      <c r="E81" s="38" t="s">
        <v>62</v>
      </c>
      <c r="F81" s="30" t="s">
        <v>138</v>
      </c>
    </row>
    <row r="82" spans="1:6" s="9" customFormat="1" ht="12" customHeight="1">
      <c r="A82" s="10" t="s">
        <v>70</v>
      </c>
      <c r="B82" s="11">
        <v>54</v>
      </c>
      <c r="C82" s="38" t="s">
        <v>326</v>
      </c>
      <c r="D82" s="38">
        <v>63200</v>
      </c>
      <c r="E82" s="38" t="s">
        <v>62</v>
      </c>
      <c r="F82" s="30" t="s">
        <v>327</v>
      </c>
    </row>
    <row r="83" spans="1:6" s="20" customFormat="1" ht="12" customHeight="1">
      <c r="A83" s="18" t="s">
        <v>64</v>
      </c>
      <c r="B83" s="19">
        <v>16</v>
      </c>
      <c r="C83" s="40" t="s">
        <v>214</v>
      </c>
      <c r="D83" s="40">
        <v>63200</v>
      </c>
      <c r="E83" s="40" t="s">
        <v>62</v>
      </c>
      <c r="F83" s="49" t="s">
        <v>432</v>
      </c>
    </row>
    <row r="84" spans="1:6" s="9" customFormat="1" ht="12" customHeight="1">
      <c r="A84" s="10" t="s">
        <v>66</v>
      </c>
      <c r="B84" s="11">
        <v>24</v>
      </c>
      <c r="C84" s="38" t="s">
        <v>216</v>
      </c>
      <c r="D84" s="38">
        <v>63200</v>
      </c>
      <c r="E84" s="38" t="s">
        <v>62</v>
      </c>
      <c r="F84" s="30" t="s">
        <v>233</v>
      </c>
    </row>
    <row r="85" spans="1:6" s="9" customFormat="1" ht="12" customHeight="1">
      <c r="A85" s="10" t="s">
        <v>31</v>
      </c>
      <c r="B85" s="11">
        <v>24</v>
      </c>
      <c r="C85" s="38" t="s">
        <v>203</v>
      </c>
      <c r="D85" s="38">
        <v>63130</v>
      </c>
      <c r="E85" s="38" t="s">
        <v>5</v>
      </c>
      <c r="F85" s="30" t="s">
        <v>221</v>
      </c>
    </row>
    <row r="86" spans="1:6" s="9" customFormat="1" ht="12" customHeight="1">
      <c r="A86" s="10" t="s">
        <v>34</v>
      </c>
      <c r="B86" s="11">
        <v>23</v>
      </c>
      <c r="C86" s="38" t="s">
        <v>205</v>
      </c>
      <c r="D86" s="38">
        <v>63130</v>
      </c>
      <c r="E86" s="38" t="s">
        <v>5</v>
      </c>
      <c r="F86" s="30" t="s">
        <v>433</v>
      </c>
    </row>
    <row r="87" spans="1:6" s="9" customFormat="1" ht="12" customHeight="1">
      <c r="A87" s="10" t="s">
        <v>35</v>
      </c>
      <c r="B87" s="11">
        <v>30</v>
      </c>
      <c r="C87" s="38" t="s">
        <v>206</v>
      </c>
      <c r="D87" s="38">
        <v>63130</v>
      </c>
      <c r="E87" s="38" t="s">
        <v>5</v>
      </c>
      <c r="F87" s="30" t="s">
        <v>223</v>
      </c>
    </row>
    <row r="88" spans="1:6" s="20" customFormat="1" ht="12" customHeight="1">
      <c r="A88" s="18" t="s">
        <v>340</v>
      </c>
      <c r="B88" s="19">
        <v>25</v>
      </c>
      <c r="C88" s="40" t="s">
        <v>341</v>
      </c>
      <c r="D88" s="40">
        <v>63130</v>
      </c>
      <c r="E88" s="40" t="s">
        <v>5</v>
      </c>
      <c r="F88" s="49" t="s">
        <v>342</v>
      </c>
    </row>
    <row r="89" spans="1:6" s="9" customFormat="1" ht="12" customHeight="1">
      <c r="A89" s="10" t="s">
        <v>346</v>
      </c>
      <c r="B89" s="11">
        <v>47</v>
      </c>
      <c r="C89" s="38" t="s">
        <v>347</v>
      </c>
      <c r="D89" s="38">
        <v>63130</v>
      </c>
      <c r="E89" s="38" t="s">
        <v>5</v>
      </c>
      <c r="F89" s="30" t="s">
        <v>434</v>
      </c>
    </row>
    <row r="90" spans="1:6" s="9" customFormat="1" ht="12" customHeight="1">
      <c r="A90" s="10" t="s">
        <v>74</v>
      </c>
      <c r="B90" s="11">
        <v>17</v>
      </c>
      <c r="C90" s="38" t="s">
        <v>239</v>
      </c>
      <c r="D90" s="38">
        <v>63710</v>
      </c>
      <c r="E90" s="38" t="s">
        <v>78</v>
      </c>
      <c r="F90" s="30" t="s">
        <v>250</v>
      </c>
    </row>
    <row r="91" spans="1:6" s="9" customFormat="1" ht="12" customHeight="1">
      <c r="A91" s="10" t="s">
        <v>75</v>
      </c>
      <c r="B91" s="11">
        <v>15</v>
      </c>
      <c r="C91" s="38" t="s">
        <v>239</v>
      </c>
      <c r="D91" s="38">
        <v>63710</v>
      </c>
      <c r="E91" s="38" t="s">
        <v>78</v>
      </c>
      <c r="F91" s="30" t="s">
        <v>251</v>
      </c>
    </row>
    <row r="92" spans="1:6" s="20" customFormat="1" ht="12" customHeight="1">
      <c r="A92" s="18" t="s">
        <v>20</v>
      </c>
      <c r="B92" s="19">
        <v>17</v>
      </c>
      <c r="C92" s="40" t="s">
        <v>240</v>
      </c>
      <c r="D92" s="40">
        <v>63710</v>
      </c>
      <c r="E92" s="40" t="s">
        <v>78</v>
      </c>
      <c r="F92" s="49" t="s">
        <v>252</v>
      </c>
    </row>
    <row r="93" spans="1:6" s="9" customFormat="1" ht="12" customHeight="1">
      <c r="A93" s="10" t="s">
        <v>361</v>
      </c>
      <c r="B93" s="31">
        <v>42</v>
      </c>
      <c r="C93" s="43" t="s">
        <v>145</v>
      </c>
      <c r="D93" s="43">
        <v>63300</v>
      </c>
      <c r="E93" s="43" t="s">
        <v>85</v>
      </c>
      <c r="F93" s="51" t="s">
        <v>146</v>
      </c>
    </row>
    <row r="94" spans="1:6" s="20" customFormat="1" ht="12" customHeight="1">
      <c r="A94" s="18" t="s">
        <v>86</v>
      </c>
      <c r="B94" s="19">
        <v>10</v>
      </c>
      <c r="C94" s="40" t="s">
        <v>242</v>
      </c>
      <c r="D94" s="40">
        <v>63300</v>
      </c>
      <c r="E94" s="40" t="s">
        <v>85</v>
      </c>
      <c r="F94" s="49" t="s">
        <v>254</v>
      </c>
    </row>
    <row r="95" spans="1:6" s="9" customFormat="1" ht="12" customHeight="1">
      <c r="A95" s="10" t="s">
        <v>87</v>
      </c>
      <c r="B95" s="11">
        <v>11</v>
      </c>
      <c r="C95" s="38" t="s">
        <v>243</v>
      </c>
      <c r="D95" s="38">
        <v>63300</v>
      </c>
      <c r="E95" s="38" t="s">
        <v>85</v>
      </c>
      <c r="F95" s="30" t="s">
        <v>255</v>
      </c>
    </row>
    <row r="96" spans="1:6" s="9" customFormat="1" ht="12" customHeight="1">
      <c r="A96" s="10" t="s">
        <v>88</v>
      </c>
      <c r="B96" s="11">
        <v>20</v>
      </c>
      <c r="C96" s="38" t="s">
        <v>244</v>
      </c>
      <c r="D96" s="38">
        <v>63300</v>
      </c>
      <c r="E96" s="38" t="s">
        <v>85</v>
      </c>
      <c r="F96" s="30" t="s">
        <v>256</v>
      </c>
    </row>
    <row r="97" spans="1:6" s="9" customFormat="1" ht="15" customHeight="1" thickBot="1">
      <c r="A97" s="76"/>
      <c r="B97" s="71">
        <f>SUM(B35:B96)</f>
        <v>2054</v>
      </c>
      <c r="C97" s="72"/>
      <c r="D97" s="72"/>
      <c r="E97" s="72"/>
      <c r="F97" s="72"/>
    </row>
    <row r="98" spans="1:6" s="34" customFormat="1" ht="15" customHeight="1" thickBot="1">
      <c r="A98" s="32"/>
      <c r="B98" s="33"/>
      <c r="C98" s="44"/>
      <c r="D98" s="44"/>
      <c r="E98" s="44"/>
      <c r="F98" s="44"/>
    </row>
    <row r="99" spans="1:6" s="24" customFormat="1" ht="22.5" customHeight="1" thickBot="1">
      <c r="A99" s="17" t="s">
        <v>471</v>
      </c>
      <c r="B99" s="17" t="s">
        <v>90</v>
      </c>
      <c r="C99" s="17" t="s">
        <v>93</v>
      </c>
      <c r="D99" s="17" t="s">
        <v>92</v>
      </c>
      <c r="E99" s="17" t="s">
        <v>2</v>
      </c>
      <c r="F99" s="17" t="s">
        <v>94</v>
      </c>
    </row>
    <row r="100" spans="1:6" s="9" customFormat="1" ht="12" customHeight="1">
      <c r="A100" s="10" t="s">
        <v>50</v>
      </c>
      <c r="B100" s="11">
        <v>49</v>
      </c>
      <c r="C100" s="38" t="s">
        <v>131</v>
      </c>
      <c r="D100" s="38">
        <v>63170</v>
      </c>
      <c r="E100" s="38" t="s">
        <v>42</v>
      </c>
      <c r="F100" s="30" t="s">
        <v>132</v>
      </c>
    </row>
    <row r="101" spans="1:6" s="9" customFormat="1" ht="12" customHeight="1">
      <c r="A101" s="10" t="s">
        <v>464</v>
      </c>
      <c r="B101" s="11">
        <v>38</v>
      </c>
      <c r="C101" s="38" t="s">
        <v>421</v>
      </c>
      <c r="D101" s="38">
        <v>63000</v>
      </c>
      <c r="E101" s="38" t="s">
        <v>6</v>
      </c>
      <c r="F101" s="30" t="s">
        <v>198</v>
      </c>
    </row>
    <row r="102" spans="1:6" s="9" customFormat="1" ht="12" customHeight="1">
      <c r="A102" s="35" t="s">
        <v>14</v>
      </c>
      <c r="B102" s="36">
        <v>32</v>
      </c>
      <c r="C102" s="45" t="s">
        <v>269</v>
      </c>
      <c r="D102" s="45">
        <v>63400</v>
      </c>
      <c r="E102" s="45" t="s">
        <v>15</v>
      </c>
      <c r="F102" s="52" t="s">
        <v>289</v>
      </c>
    </row>
    <row r="103" spans="1:6" s="9" customFormat="1" ht="12" customHeight="1">
      <c r="A103" s="10" t="s">
        <v>53</v>
      </c>
      <c r="B103" s="11">
        <v>20</v>
      </c>
      <c r="C103" s="38" t="s">
        <v>272</v>
      </c>
      <c r="D103" s="38">
        <v>63400</v>
      </c>
      <c r="E103" s="38" t="s">
        <v>15</v>
      </c>
      <c r="F103" s="30" t="s">
        <v>435</v>
      </c>
    </row>
    <row r="104" spans="1:6" s="9" customFormat="1" ht="12" customHeight="1">
      <c r="A104" s="10" t="s">
        <v>431</v>
      </c>
      <c r="B104" s="11">
        <v>24</v>
      </c>
      <c r="C104" s="38" t="s">
        <v>343</v>
      </c>
      <c r="D104" s="38">
        <v>63140</v>
      </c>
      <c r="E104" s="38" t="s">
        <v>33</v>
      </c>
      <c r="F104" s="30" t="s">
        <v>430</v>
      </c>
    </row>
    <row r="105" spans="1:6" s="9" customFormat="1" ht="12" customHeight="1">
      <c r="A105" s="10" t="s">
        <v>83</v>
      </c>
      <c r="B105" s="11">
        <v>38</v>
      </c>
      <c r="C105" s="38" t="s">
        <v>276</v>
      </c>
      <c r="D105" s="38">
        <v>63140</v>
      </c>
      <c r="E105" s="38" t="s">
        <v>33</v>
      </c>
      <c r="F105" s="30" t="s">
        <v>296</v>
      </c>
    </row>
    <row r="106" spans="1:6" s="9" customFormat="1" ht="12" customHeight="1">
      <c r="A106" s="10" t="s">
        <v>84</v>
      </c>
      <c r="B106" s="11">
        <v>88</v>
      </c>
      <c r="C106" s="38" t="s">
        <v>298</v>
      </c>
      <c r="D106" s="38">
        <v>63140</v>
      </c>
      <c r="E106" s="38" t="s">
        <v>33</v>
      </c>
      <c r="F106" s="30" t="s">
        <v>300</v>
      </c>
    </row>
    <row r="107" spans="1:6" s="9" customFormat="1" ht="12" customHeight="1">
      <c r="A107" s="10" t="s">
        <v>408</v>
      </c>
      <c r="B107" s="11">
        <v>77</v>
      </c>
      <c r="C107" s="38" t="s">
        <v>258</v>
      </c>
      <c r="D107" s="38">
        <v>63100</v>
      </c>
      <c r="E107" s="38" t="s">
        <v>6</v>
      </c>
      <c r="F107" s="30" t="s">
        <v>278</v>
      </c>
    </row>
    <row r="108" spans="1:6" s="9" customFormat="1" ht="12" customHeight="1">
      <c r="A108" s="10" t="s">
        <v>416</v>
      </c>
      <c r="B108" s="11">
        <v>44</v>
      </c>
      <c r="C108" s="38" t="s">
        <v>201</v>
      </c>
      <c r="D108" s="38">
        <v>63000</v>
      </c>
      <c r="E108" s="38" t="s">
        <v>6</v>
      </c>
      <c r="F108" s="30" t="s">
        <v>219</v>
      </c>
    </row>
    <row r="109" spans="1:6" s="9" customFormat="1" ht="12" customHeight="1">
      <c r="A109" s="10" t="s">
        <v>406</v>
      </c>
      <c r="B109" s="11">
        <v>80</v>
      </c>
      <c r="C109" s="38" t="s">
        <v>164</v>
      </c>
      <c r="D109" s="38">
        <v>63000</v>
      </c>
      <c r="E109" s="38" t="s">
        <v>6</v>
      </c>
      <c r="F109" s="30" t="s">
        <v>191</v>
      </c>
    </row>
    <row r="110" spans="1:6" s="9" customFormat="1" ht="12" customHeight="1">
      <c r="A110" s="10" t="s">
        <v>26</v>
      </c>
      <c r="B110" s="11">
        <v>77</v>
      </c>
      <c r="C110" s="38" t="s">
        <v>169</v>
      </c>
      <c r="D110" s="38">
        <v>63100</v>
      </c>
      <c r="E110" s="38" t="s">
        <v>6</v>
      </c>
      <c r="F110" s="30" t="s">
        <v>197</v>
      </c>
    </row>
    <row r="111" spans="1:6" s="9" customFormat="1" ht="12" customHeight="1">
      <c r="A111" s="10" t="s">
        <v>25</v>
      </c>
      <c r="B111" s="11">
        <v>70</v>
      </c>
      <c r="C111" s="38" t="s">
        <v>167</v>
      </c>
      <c r="D111" s="38">
        <v>63000</v>
      </c>
      <c r="E111" s="38" t="s">
        <v>6</v>
      </c>
      <c r="F111" s="30" t="s">
        <v>195</v>
      </c>
    </row>
    <row r="112" spans="1:6" s="9" customFormat="1" ht="12" customHeight="1">
      <c r="A112" s="10" t="s">
        <v>396</v>
      </c>
      <c r="B112" s="11">
        <v>55</v>
      </c>
      <c r="C112" s="38" t="s">
        <v>162</v>
      </c>
      <c r="D112" s="38">
        <v>63100</v>
      </c>
      <c r="E112" s="38" t="s">
        <v>6</v>
      </c>
      <c r="F112" s="30" t="s">
        <v>189</v>
      </c>
    </row>
    <row r="113" spans="1:6" s="9" customFormat="1" ht="12" customHeight="1">
      <c r="A113" s="10" t="s">
        <v>391</v>
      </c>
      <c r="B113" s="11">
        <v>31</v>
      </c>
      <c r="C113" s="38" t="s">
        <v>163</v>
      </c>
      <c r="D113" s="38">
        <v>63000</v>
      </c>
      <c r="E113" s="38" t="s">
        <v>6</v>
      </c>
      <c r="F113" s="30" t="s">
        <v>190</v>
      </c>
    </row>
    <row r="114" spans="1:6" s="9" customFormat="1" ht="12" customHeight="1">
      <c r="A114" s="10" t="s">
        <v>392</v>
      </c>
      <c r="B114" s="11">
        <v>77</v>
      </c>
      <c r="C114" s="38" t="s">
        <v>168</v>
      </c>
      <c r="D114" s="38">
        <v>63100</v>
      </c>
      <c r="E114" s="38" t="s">
        <v>6</v>
      </c>
      <c r="F114" s="30" t="s">
        <v>196</v>
      </c>
    </row>
    <row r="115" spans="1:6" s="9" customFormat="1" ht="12" customHeight="1">
      <c r="A115" s="10" t="s">
        <v>409</v>
      </c>
      <c r="B115" s="11">
        <v>48</v>
      </c>
      <c r="C115" s="38" t="s">
        <v>259</v>
      </c>
      <c r="D115" s="38">
        <v>63000</v>
      </c>
      <c r="E115" s="38" t="s">
        <v>6</v>
      </c>
      <c r="F115" s="30" t="s">
        <v>279</v>
      </c>
    </row>
    <row r="116" spans="1:6" s="9" customFormat="1" ht="12" customHeight="1">
      <c r="A116" s="10" t="s">
        <v>479</v>
      </c>
      <c r="B116" s="11">
        <v>33</v>
      </c>
      <c r="C116" s="38" t="s">
        <v>260</v>
      </c>
      <c r="D116" s="38">
        <v>63000</v>
      </c>
      <c r="E116" s="38" t="s">
        <v>6</v>
      </c>
      <c r="F116" s="30" t="s">
        <v>280</v>
      </c>
    </row>
    <row r="117" spans="1:6" s="9" customFormat="1" ht="12" customHeight="1">
      <c r="A117" s="10" t="s">
        <v>410</v>
      </c>
      <c r="B117" s="11">
        <v>94</v>
      </c>
      <c r="C117" s="38" t="s">
        <v>261</v>
      </c>
      <c r="D117" s="38">
        <v>63000</v>
      </c>
      <c r="E117" s="38" t="s">
        <v>6</v>
      </c>
      <c r="F117" s="30" t="s">
        <v>281</v>
      </c>
    </row>
    <row r="118" spans="1:6" s="9" customFormat="1" ht="12" customHeight="1">
      <c r="A118" s="10" t="s">
        <v>7</v>
      </c>
      <c r="B118" s="11">
        <v>55</v>
      </c>
      <c r="C118" s="38" t="s">
        <v>266</v>
      </c>
      <c r="D118" s="38">
        <v>63100</v>
      </c>
      <c r="E118" s="38" t="s">
        <v>6</v>
      </c>
      <c r="F118" s="30" t="s">
        <v>285</v>
      </c>
    </row>
    <row r="119" spans="1:6" s="9" customFormat="1" ht="12" customHeight="1">
      <c r="A119" s="10" t="s">
        <v>8</v>
      </c>
      <c r="B119" s="11">
        <v>79</v>
      </c>
      <c r="C119" s="38" t="s">
        <v>417</v>
      </c>
      <c r="D119" s="38">
        <v>63000</v>
      </c>
      <c r="E119" s="38" t="s">
        <v>6</v>
      </c>
      <c r="F119" s="30" t="s">
        <v>286</v>
      </c>
    </row>
    <row r="120" spans="1:6" s="9" customFormat="1" ht="12" customHeight="1">
      <c r="A120" s="10" t="s">
        <v>414</v>
      </c>
      <c r="B120" s="11">
        <v>87</v>
      </c>
      <c r="C120" s="38" t="s">
        <v>365</v>
      </c>
      <c r="D120" s="38">
        <v>63000</v>
      </c>
      <c r="E120" s="38" t="s">
        <v>6</v>
      </c>
      <c r="F120" s="30" t="s">
        <v>366</v>
      </c>
    </row>
    <row r="121" spans="1:6" s="9" customFormat="1" ht="12" customHeight="1">
      <c r="A121" s="10" t="s">
        <v>415</v>
      </c>
      <c r="B121" s="11">
        <v>76</v>
      </c>
      <c r="C121" s="38" t="s">
        <v>277</v>
      </c>
      <c r="D121" s="38">
        <v>63100</v>
      </c>
      <c r="E121" s="38" t="s">
        <v>6</v>
      </c>
      <c r="F121" s="30" t="s">
        <v>297</v>
      </c>
    </row>
    <row r="122" spans="1:6" s="9" customFormat="1" ht="12" customHeight="1">
      <c r="A122" s="10" t="s">
        <v>453</v>
      </c>
      <c r="B122" s="11">
        <v>136</v>
      </c>
      <c r="C122" s="38" t="s">
        <v>465</v>
      </c>
      <c r="D122" s="38">
        <v>63100</v>
      </c>
      <c r="E122" s="38" t="s">
        <v>6</v>
      </c>
      <c r="F122" s="30" t="s">
        <v>466</v>
      </c>
    </row>
    <row r="123" spans="1:6" s="9" customFormat="1" ht="12" customHeight="1">
      <c r="A123" s="10" t="s">
        <v>485</v>
      </c>
      <c r="B123" s="11">
        <v>96</v>
      </c>
      <c r="C123" s="38" t="s">
        <v>486</v>
      </c>
      <c r="D123" s="38">
        <v>63000</v>
      </c>
      <c r="E123" s="38" t="s">
        <v>6</v>
      </c>
      <c r="F123" s="90" t="s">
        <v>484</v>
      </c>
    </row>
    <row r="124" spans="1:6" s="9" customFormat="1" ht="12" customHeight="1">
      <c r="A124" s="10" t="s">
        <v>458</v>
      </c>
      <c r="B124" s="11">
        <v>91</v>
      </c>
      <c r="C124" s="38" t="s">
        <v>113</v>
      </c>
      <c r="D124" s="38">
        <v>63360</v>
      </c>
      <c r="E124" s="38" t="s">
        <v>41</v>
      </c>
      <c r="F124" s="30" t="s">
        <v>228</v>
      </c>
    </row>
    <row r="125" spans="1:6" s="9" customFormat="1" ht="12" customHeight="1">
      <c r="A125" s="10" t="s">
        <v>50</v>
      </c>
      <c r="B125" s="11">
        <v>43</v>
      </c>
      <c r="C125" s="38" t="s">
        <v>238</v>
      </c>
      <c r="D125" s="38">
        <v>63500</v>
      </c>
      <c r="E125" s="38" t="s">
        <v>17</v>
      </c>
      <c r="F125" s="30" t="s">
        <v>249</v>
      </c>
    </row>
    <row r="126" spans="1:6" s="9" customFormat="1" ht="12" customHeight="1">
      <c r="A126" s="10" t="s">
        <v>72</v>
      </c>
      <c r="B126" s="11">
        <v>35</v>
      </c>
      <c r="C126" s="38" t="s">
        <v>235</v>
      </c>
      <c r="D126" s="38">
        <v>63500</v>
      </c>
      <c r="E126" s="38" t="s">
        <v>17</v>
      </c>
      <c r="F126" s="30" t="s">
        <v>246</v>
      </c>
    </row>
    <row r="127" spans="1:6" s="9" customFormat="1" ht="12" customHeight="1">
      <c r="A127" s="10" t="s">
        <v>16</v>
      </c>
      <c r="B127" s="11">
        <v>54</v>
      </c>
      <c r="C127" s="38" t="s">
        <v>270</v>
      </c>
      <c r="D127" s="38">
        <v>63500</v>
      </c>
      <c r="E127" s="38" t="s">
        <v>17</v>
      </c>
      <c r="F127" s="30" t="s">
        <v>290</v>
      </c>
    </row>
    <row r="128" spans="1:6" s="9" customFormat="1" ht="12" customHeight="1">
      <c r="A128" s="10" t="s">
        <v>11</v>
      </c>
      <c r="B128" s="11">
        <v>36</v>
      </c>
      <c r="C128" s="38" t="s">
        <v>267</v>
      </c>
      <c r="D128" s="38">
        <v>63870</v>
      </c>
      <c r="E128" s="38" t="s">
        <v>12</v>
      </c>
      <c r="F128" s="30" t="s">
        <v>287</v>
      </c>
    </row>
    <row r="129" spans="1:6" s="9" customFormat="1" ht="12" customHeight="1">
      <c r="A129" s="10" t="s">
        <v>360</v>
      </c>
      <c r="B129" s="11">
        <v>30</v>
      </c>
      <c r="C129" s="38" t="s">
        <v>202</v>
      </c>
      <c r="D129" s="38">
        <v>63870</v>
      </c>
      <c r="E129" s="38" t="s">
        <v>12</v>
      </c>
      <c r="F129" s="30" t="s">
        <v>220</v>
      </c>
    </row>
    <row r="130" spans="1:6" s="9" customFormat="1" ht="12" customHeight="1">
      <c r="A130" s="10" t="s">
        <v>9</v>
      </c>
      <c r="B130" s="11">
        <v>59</v>
      </c>
      <c r="C130" s="38" t="s">
        <v>95</v>
      </c>
      <c r="D130" s="38">
        <v>63170</v>
      </c>
      <c r="E130" s="38" t="s">
        <v>10</v>
      </c>
      <c r="F130" s="30" t="s">
        <v>439</v>
      </c>
    </row>
    <row r="131" spans="1:6" s="9" customFormat="1" ht="12" customHeight="1">
      <c r="A131" s="10" t="s">
        <v>79</v>
      </c>
      <c r="B131" s="11">
        <v>22</v>
      </c>
      <c r="C131" s="38" t="s">
        <v>275</v>
      </c>
      <c r="D131" s="38">
        <v>63310</v>
      </c>
      <c r="E131" s="38" t="s">
        <v>80</v>
      </c>
      <c r="F131" s="30" t="s">
        <v>295</v>
      </c>
    </row>
    <row r="132" spans="1:6" s="9" customFormat="1" ht="12" customHeight="1">
      <c r="A132" s="10" t="s">
        <v>63</v>
      </c>
      <c r="B132" s="11">
        <v>43</v>
      </c>
      <c r="C132" s="38" t="s">
        <v>212</v>
      </c>
      <c r="D132" s="38">
        <v>63200</v>
      </c>
      <c r="E132" s="38" t="s">
        <v>62</v>
      </c>
      <c r="F132" s="30" t="s">
        <v>230</v>
      </c>
    </row>
    <row r="133" spans="1:6" s="20" customFormat="1" ht="12" customHeight="1">
      <c r="A133" s="18" t="s">
        <v>65</v>
      </c>
      <c r="B133" s="19">
        <v>16</v>
      </c>
      <c r="C133" s="40" t="s">
        <v>215</v>
      </c>
      <c r="D133" s="40">
        <v>63200</v>
      </c>
      <c r="E133" s="40" t="s">
        <v>62</v>
      </c>
      <c r="F133" s="49" t="s">
        <v>232</v>
      </c>
    </row>
    <row r="134" spans="1:6" s="9" customFormat="1" ht="12" customHeight="1">
      <c r="A134" s="10" t="s">
        <v>50</v>
      </c>
      <c r="B134" s="11">
        <v>51</v>
      </c>
      <c r="C134" s="38" t="s">
        <v>213</v>
      </c>
      <c r="D134" s="38">
        <v>63200</v>
      </c>
      <c r="E134" s="38" t="s">
        <v>62</v>
      </c>
      <c r="F134" s="30" t="s">
        <v>231</v>
      </c>
    </row>
    <row r="135" spans="1:6" s="9" customFormat="1" ht="12" customHeight="1">
      <c r="A135" s="10" t="s">
        <v>418</v>
      </c>
      <c r="B135" s="11">
        <v>55</v>
      </c>
      <c r="C135" s="38" t="s">
        <v>271</v>
      </c>
      <c r="D135" s="38">
        <v>63130</v>
      </c>
      <c r="E135" s="38" t="s">
        <v>5</v>
      </c>
      <c r="F135" s="30" t="s">
        <v>291</v>
      </c>
    </row>
    <row r="136" spans="1:6" s="9" customFormat="1" ht="12" customHeight="1">
      <c r="A136" s="10" t="s">
        <v>77</v>
      </c>
      <c r="B136" s="11">
        <v>71</v>
      </c>
      <c r="C136" s="38" t="s">
        <v>274</v>
      </c>
      <c r="D136" s="38">
        <v>63710</v>
      </c>
      <c r="E136" s="38" t="s">
        <v>78</v>
      </c>
      <c r="F136" s="30" t="s">
        <v>294</v>
      </c>
    </row>
    <row r="137" spans="1:6" s="9" customFormat="1" ht="12" customHeight="1">
      <c r="A137" s="10" t="s">
        <v>89</v>
      </c>
      <c r="B137" s="11">
        <v>31</v>
      </c>
      <c r="C137" s="38" t="s">
        <v>299</v>
      </c>
      <c r="D137" s="38">
        <v>63300</v>
      </c>
      <c r="E137" s="38" t="s">
        <v>85</v>
      </c>
      <c r="F137" s="30" t="s">
        <v>301</v>
      </c>
    </row>
    <row r="138" spans="1:6" s="9" customFormat="1" ht="12" customHeight="1">
      <c r="A138" s="10" t="s">
        <v>50</v>
      </c>
      <c r="B138" s="11">
        <v>47</v>
      </c>
      <c r="C138" s="38" t="s">
        <v>245</v>
      </c>
      <c r="D138" s="38">
        <v>63300</v>
      </c>
      <c r="E138" s="38" t="s">
        <v>85</v>
      </c>
      <c r="F138" s="30" t="s">
        <v>257</v>
      </c>
    </row>
    <row r="139" spans="1:6" s="9" customFormat="1" ht="12" customHeight="1" thickBot="1">
      <c r="A139" s="12" t="s">
        <v>39</v>
      </c>
      <c r="B139" s="13">
        <v>28</v>
      </c>
      <c r="C139" s="39" t="s">
        <v>209</v>
      </c>
      <c r="D139" s="39">
        <v>63530</v>
      </c>
      <c r="E139" s="39" t="s">
        <v>40</v>
      </c>
      <c r="F139" s="48" t="s">
        <v>226</v>
      </c>
    </row>
    <row r="140" spans="1:6" s="9" customFormat="1" ht="13.5" thickBot="1">
      <c r="A140" s="77"/>
      <c r="B140" s="78">
        <f>SUM(B100:B139)</f>
        <v>2216</v>
      </c>
      <c r="C140" s="79"/>
      <c r="D140" s="79"/>
      <c r="E140" s="79"/>
      <c r="F140" s="79"/>
    </row>
    <row r="141" spans="1:2" ht="13.5" thickBot="1">
      <c r="A141" s="1"/>
      <c r="B141" s="2"/>
    </row>
    <row r="142" spans="1:6" s="24" customFormat="1" ht="22.5" customHeight="1" thickBot="1">
      <c r="A142" s="17" t="s">
        <v>473</v>
      </c>
      <c r="B142" s="17" t="s">
        <v>90</v>
      </c>
      <c r="C142" s="17" t="s">
        <v>93</v>
      </c>
      <c r="D142" s="17" t="s">
        <v>92</v>
      </c>
      <c r="E142" s="17" t="s">
        <v>2</v>
      </c>
      <c r="F142" s="17" t="s">
        <v>94</v>
      </c>
    </row>
    <row r="143" spans="1:6" s="9" customFormat="1" ht="12" customHeight="1">
      <c r="A143" s="10" t="s">
        <v>412</v>
      </c>
      <c r="B143" s="11">
        <v>123</v>
      </c>
      <c r="C143" s="38" t="s">
        <v>263</v>
      </c>
      <c r="D143" s="38">
        <v>63000</v>
      </c>
      <c r="E143" s="38" t="s">
        <v>6</v>
      </c>
      <c r="F143" s="30" t="s">
        <v>364</v>
      </c>
    </row>
    <row r="144" spans="1:6" s="9" customFormat="1" ht="12" customHeight="1">
      <c r="A144" s="10" t="s">
        <v>413</v>
      </c>
      <c r="B144" s="11">
        <v>91</v>
      </c>
      <c r="C144" s="38" t="s">
        <v>264</v>
      </c>
      <c r="D144" s="38">
        <v>63000</v>
      </c>
      <c r="E144" s="38" t="s">
        <v>6</v>
      </c>
      <c r="F144" s="30" t="s">
        <v>283</v>
      </c>
    </row>
    <row r="145" spans="1:6" s="9" customFormat="1" ht="12" customHeight="1">
      <c r="A145" s="10" t="s">
        <v>478</v>
      </c>
      <c r="B145" s="11">
        <v>63</v>
      </c>
      <c r="C145" s="38" t="s">
        <v>265</v>
      </c>
      <c r="D145" s="38">
        <v>63000</v>
      </c>
      <c r="E145" s="38" t="s">
        <v>6</v>
      </c>
      <c r="F145" s="30" t="s">
        <v>284</v>
      </c>
    </row>
    <row r="146" spans="1:6" s="9" customFormat="1" ht="12" customHeight="1">
      <c r="A146" s="10" t="s">
        <v>454</v>
      </c>
      <c r="B146" s="11">
        <v>125</v>
      </c>
      <c r="C146" s="38" t="s">
        <v>467</v>
      </c>
      <c r="D146" s="38">
        <v>63000</v>
      </c>
      <c r="E146" s="38" t="s">
        <v>6</v>
      </c>
      <c r="F146" s="30" t="s">
        <v>468</v>
      </c>
    </row>
    <row r="147" spans="1:6" s="9" customFormat="1" ht="12" customHeight="1">
      <c r="A147" s="10" t="s">
        <v>411</v>
      </c>
      <c r="B147" s="11">
        <v>81</v>
      </c>
      <c r="C147" s="38" t="s">
        <v>262</v>
      </c>
      <c r="D147" s="38">
        <v>63000</v>
      </c>
      <c r="E147" s="38" t="s">
        <v>6</v>
      </c>
      <c r="F147" s="30" t="s">
        <v>282</v>
      </c>
    </row>
    <row r="148" spans="1:6" s="9" customFormat="1" ht="12" customHeight="1">
      <c r="A148" s="10" t="s">
        <v>13</v>
      </c>
      <c r="B148" s="11">
        <v>131</v>
      </c>
      <c r="C148" s="38" t="s">
        <v>268</v>
      </c>
      <c r="D148" s="38">
        <v>63100</v>
      </c>
      <c r="E148" s="38" t="s">
        <v>6</v>
      </c>
      <c r="F148" s="30" t="s">
        <v>288</v>
      </c>
    </row>
    <row r="149" spans="1:6" ht="13.5" thickBot="1">
      <c r="A149" s="80"/>
      <c r="B149" s="81">
        <f>SUM(B143:B148)</f>
        <v>614</v>
      </c>
      <c r="C149" s="82"/>
      <c r="D149" s="82"/>
      <c r="E149" s="82"/>
      <c r="F149" s="82"/>
    </row>
    <row r="150" spans="1:2" ht="13.5" thickBot="1">
      <c r="A150" s="1"/>
      <c r="B150" s="2"/>
    </row>
    <row r="151" spans="1:6" s="24" customFormat="1" ht="22.5" customHeight="1" thickBot="1">
      <c r="A151" s="17" t="s">
        <v>474</v>
      </c>
      <c r="B151" s="17" t="s">
        <v>90</v>
      </c>
      <c r="C151" s="17" t="s">
        <v>93</v>
      </c>
      <c r="D151" s="17" t="s">
        <v>92</v>
      </c>
      <c r="E151" s="17" t="s">
        <v>2</v>
      </c>
      <c r="F151" s="17" t="s">
        <v>94</v>
      </c>
    </row>
    <row r="152" spans="1:6" ht="13.5" customHeight="1">
      <c r="A152" s="35" t="s">
        <v>76</v>
      </c>
      <c r="B152" s="36">
        <v>19</v>
      </c>
      <c r="C152" s="45" t="s">
        <v>273</v>
      </c>
      <c r="D152" s="45">
        <v>63190</v>
      </c>
      <c r="E152" s="45" t="s">
        <v>69</v>
      </c>
      <c r="F152" s="52" t="s">
        <v>293</v>
      </c>
    </row>
    <row r="153" spans="1:6" ht="13.5" customHeight="1">
      <c r="A153" s="35" t="s">
        <v>4</v>
      </c>
      <c r="B153" s="36">
        <v>43</v>
      </c>
      <c r="C153" s="45" t="s">
        <v>303</v>
      </c>
      <c r="D153" s="45">
        <v>63130</v>
      </c>
      <c r="E153" s="45" t="s">
        <v>5</v>
      </c>
      <c r="F153" s="52" t="s">
        <v>305</v>
      </c>
    </row>
    <row r="154" spans="1:6" ht="13.5" customHeight="1" thickBot="1">
      <c r="A154" s="12" t="s">
        <v>1</v>
      </c>
      <c r="B154" s="13">
        <v>27</v>
      </c>
      <c r="C154" s="39" t="s">
        <v>302</v>
      </c>
      <c r="D154" s="39">
        <v>63260</v>
      </c>
      <c r="E154" s="39" t="s">
        <v>3</v>
      </c>
      <c r="F154" s="48" t="s">
        <v>304</v>
      </c>
    </row>
    <row r="155" spans="1:6" ht="13.5" thickBot="1">
      <c r="A155" s="83"/>
      <c r="B155" s="84">
        <f>SUM(B152:B154)</f>
        <v>89</v>
      </c>
      <c r="C155" s="85"/>
      <c r="D155" s="85"/>
      <c r="E155" s="85"/>
      <c r="F155" s="85"/>
    </row>
    <row r="156" spans="1:2" ht="13.5" thickBot="1">
      <c r="A156" s="1"/>
      <c r="B156" s="2"/>
    </row>
    <row r="157" spans="1:2" s="1" customFormat="1" ht="13.5" thickBot="1">
      <c r="A157" s="86" t="s">
        <v>91</v>
      </c>
      <c r="B157" s="87">
        <f>B155+B149+B140+B97+B32+B17</f>
        <v>5878</v>
      </c>
    </row>
    <row r="158" spans="1:2" ht="13.5" thickBot="1">
      <c r="A158" s="4"/>
      <c r="B158" s="2"/>
    </row>
    <row r="159" ht="19.5" customHeight="1" thickBot="1">
      <c r="A159" s="88" t="s">
        <v>457</v>
      </c>
    </row>
    <row r="160" ht="19.5" customHeight="1" thickBot="1">
      <c r="A160" s="88" t="s">
        <v>389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GL-Events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Administrateur</cp:lastModifiedBy>
  <cp:lastPrinted>2015-09-18T14:27:25Z</cp:lastPrinted>
  <dcterms:created xsi:type="dcterms:W3CDTF">2011-11-14T14:25:23Z</dcterms:created>
  <dcterms:modified xsi:type="dcterms:W3CDTF">2016-01-28T07:47:37Z</dcterms:modified>
  <cp:category/>
  <cp:version/>
  <cp:contentType/>
  <cp:contentStatus/>
</cp:coreProperties>
</file>